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775"/>
  </bookViews>
  <sheets>
    <sheet name="普通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8" i="2" l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</calcChain>
</file>

<file path=xl/sharedStrings.xml><?xml version="1.0" encoding="utf-8"?>
<sst xmlns="http://schemas.openxmlformats.org/spreadsheetml/2006/main" count="187" uniqueCount="187">
  <si>
    <t>选房顺序号</t>
  </si>
  <si>
    <t>公证摇号编号</t>
  </si>
  <si>
    <t>购房登记号</t>
  </si>
  <si>
    <t>项目名称：融创香璟台西苑</t>
    <phoneticPr fontId="5" type="noConversion"/>
  </si>
  <si>
    <t>开发企业名称：成都顺宇置业有限公司</t>
    <phoneticPr fontId="5" type="noConversion"/>
  </si>
  <si>
    <t>项目地址信息：高新区锦和西一街188号</t>
    <phoneticPr fontId="5" type="noConversion"/>
  </si>
  <si>
    <r>
      <t>预</t>
    </r>
    <r>
      <rPr>
        <b/>
        <sz val="12"/>
        <rFont val="Calibri"/>
        <family val="2"/>
      </rPr>
      <t>/</t>
    </r>
    <r>
      <rPr>
        <b/>
        <sz val="12"/>
        <rFont val="宋体"/>
        <family val="3"/>
        <charset val="134"/>
      </rPr>
      <t>现售证号：</t>
    </r>
    <r>
      <rPr>
        <b/>
        <sz val="12"/>
        <rFont val="Calibri"/>
        <family val="2"/>
      </rPr>
      <t>102112</t>
    </r>
    <phoneticPr fontId="5" type="noConversion"/>
  </si>
  <si>
    <t>项目区域：高新南区</t>
    <phoneticPr fontId="5" type="noConversion"/>
  </si>
  <si>
    <t>普通家庭登记购房人选房顺序公证摇号结果</t>
    <phoneticPr fontId="3" type="noConversion"/>
  </si>
  <si>
    <t>C00016</t>
  </si>
  <si>
    <t>C00089</t>
  </si>
  <si>
    <t>C00060</t>
  </si>
  <si>
    <t>C00051</t>
  </si>
  <si>
    <t>C00062</t>
  </si>
  <si>
    <t>C00039</t>
  </si>
  <si>
    <t>C00067</t>
  </si>
  <si>
    <t>C00048</t>
  </si>
  <si>
    <t>C00047</t>
  </si>
  <si>
    <t>C00066</t>
  </si>
  <si>
    <t>C00080</t>
  </si>
  <si>
    <t>C00052</t>
  </si>
  <si>
    <t>C00061</t>
  </si>
  <si>
    <t>C00001</t>
  </si>
  <si>
    <t>C00059</t>
  </si>
  <si>
    <t>C00069</t>
  </si>
  <si>
    <t>C00064</t>
  </si>
  <si>
    <t>C00011</t>
  </si>
  <si>
    <t>C00053</t>
  </si>
  <si>
    <t>C00046</t>
  </si>
  <si>
    <t>C00043</t>
  </si>
  <si>
    <t>C00027</t>
  </si>
  <si>
    <t>C00083</t>
  </si>
  <si>
    <t>C00078</t>
  </si>
  <si>
    <t>C00006</t>
  </si>
  <si>
    <t>C00040</t>
  </si>
  <si>
    <t>C00003</t>
  </si>
  <si>
    <t>C00073</t>
  </si>
  <si>
    <t>C00032</t>
  </si>
  <si>
    <t>C00028</t>
  </si>
  <si>
    <t>C00071</t>
  </si>
  <si>
    <t>C00033</t>
  </si>
  <si>
    <t>C00004</t>
  </si>
  <si>
    <t>C00077</t>
  </si>
  <si>
    <t>C00065</t>
  </si>
  <si>
    <t>C00013</t>
  </si>
  <si>
    <t>C00019</t>
  </si>
  <si>
    <t>C00035</t>
  </si>
  <si>
    <t>C00081</t>
  </si>
  <si>
    <t>C00022</t>
  </si>
  <si>
    <t>C00054</t>
  </si>
  <si>
    <t>C00034</t>
  </si>
  <si>
    <t>C00010</t>
  </si>
  <si>
    <t>C00014</t>
  </si>
  <si>
    <t>C00020</t>
  </si>
  <si>
    <t>C00063</t>
  </si>
  <si>
    <t>C00088</t>
  </si>
  <si>
    <t>C00026</t>
  </si>
  <si>
    <t>C00015</t>
  </si>
  <si>
    <t>C00044</t>
  </si>
  <si>
    <t>C00058</t>
  </si>
  <si>
    <t>C00056</t>
  </si>
  <si>
    <t>C00037</t>
  </si>
  <si>
    <t>C00079</t>
  </si>
  <si>
    <t>C00074</t>
  </si>
  <si>
    <t>C00031</t>
  </si>
  <si>
    <t>C00075</t>
  </si>
  <si>
    <t>C00070</t>
  </si>
  <si>
    <t>C00045</t>
  </si>
  <si>
    <t>C00024</t>
  </si>
  <si>
    <t>C00050</t>
  </si>
  <si>
    <t>C00038</t>
  </si>
  <si>
    <t>C00082</t>
  </si>
  <si>
    <t>C00055</t>
  </si>
  <si>
    <t>C00005</t>
  </si>
  <si>
    <t>C00072</t>
  </si>
  <si>
    <t>C00057</t>
  </si>
  <si>
    <t>C00041</t>
  </si>
  <si>
    <t>C00087</t>
  </si>
  <si>
    <t>C00002</t>
  </si>
  <si>
    <t>C00085</t>
  </si>
  <si>
    <t>C00084</t>
  </si>
  <si>
    <t>C00076</t>
  </si>
  <si>
    <t>C00086</t>
  </si>
  <si>
    <t>C00018</t>
  </si>
  <si>
    <t>C00012</t>
  </si>
  <si>
    <t>C00049</t>
  </si>
  <si>
    <t>C00023</t>
  </si>
  <si>
    <t>C00009</t>
  </si>
  <si>
    <t>C00017</t>
  </si>
  <si>
    <t>C00008</t>
  </si>
  <si>
    <t>C00025</t>
  </si>
  <si>
    <t>C00030</t>
  </si>
  <si>
    <t>C00036</t>
  </si>
  <si>
    <t>C00021</t>
  </si>
  <si>
    <t>C00029</t>
  </si>
  <si>
    <t>C00042</t>
  </si>
  <si>
    <t>C00068</t>
  </si>
  <si>
    <t>C00007</t>
  </si>
  <si>
    <t>20181227000033</t>
  </si>
  <si>
    <t>20181227000058</t>
  </si>
  <si>
    <t>20181227000083</t>
  </si>
  <si>
    <t>20181227000091</t>
  </si>
  <si>
    <t>20181227000093</t>
  </si>
  <si>
    <t>20181227000111</t>
  </si>
  <si>
    <t>20181227000126</t>
  </si>
  <si>
    <t>20181227000141</t>
  </si>
  <si>
    <t>20181227000163</t>
  </si>
  <si>
    <t>20181227000195</t>
  </si>
  <si>
    <t>20181227000214</t>
  </si>
  <si>
    <t>20181227000234</t>
  </si>
  <si>
    <t>20181227000253</t>
  </si>
  <si>
    <t>20181227000258</t>
  </si>
  <si>
    <t>20181227000259</t>
  </si>
  <si>
    <t>20181227000274</t>
  </si>
  <si>
    <t>20181227000293</t>
  </si>
  <si>
    <t>20181227000308</t>
  </si>
  <si>
    <t>20181227000320</t>
  </si>
  <si>
    <t>20181227000348</t>
  </si>
  <si>
    <t>20181227000350</t>
  </si>
  <si>
    <t>20181227000381</t>
  </si>
  <si>
    <t>20181227000382</t>
  </si>
  <si>
    <t>20181227000388</t>
  </si>
  <si>
    <t>20181227000414</t>
  </si>
  <si>
    <t>20181227000433</t>
  </si>
  <si>
    <t>20181227000454</t>
  </si>
  <si>
    <t>20181227000464</t>
  </si>
  <si>
    <t>20181227000467</t>
  </si>
  <si>
    <t>20181227000486</t>
  </si>
  <si>
    <t>20181227000535</t>
  </si>
  <si>
    <t>20181227000561</t>
  </si>
  <si>
    <t>20181227000597</t>
  </si>
  <si>
    <t>20181227000625</t>
  </si>
  <si>
    <t>20181227000633</t>
  </si>
  <si>
    <t>20181227000691</t>
  </si>
  <si>
    <t>20181228000059</t>
  </si>
  <si>
    <t>20181228000117</t>
  </si>
  <si>
    <t>20181228000198</t>
  </si>
  <si>
    <t>20181228000221</t>
  </si>
  <si>
    <t>20181228000222</t>
  </si>
  <si>
    <t>20181228000242</t>
  </si>
  <si>
    <t>20181228000261</t>
  </si>
  <si>
    <t>20181228000490</t>
  </si>
  <si>
    <t>20181228000543</t>
  </si>
  <si>
    <t>20181228000567</t>
  </si>
  <si>
    <t>20181228000570</t>
  </si>
  <si>
    <t>20181228000576</t>
  </si>
  <si>
    <t>20181228000588</t>
  </si>
  <si>
    <t>20181228000610</t>
  </si>
  <si>
    <t>20181228000615</t>
  </si>
  <si>
    <t>20181228000643</t>
  </si>
  <si>
    <t>20181228000652</t>
  </si>
  <si>
    <t>20181228000655</t>
  </si>
  <si>
    <t>20181228000666</t>
  </si>
  <si>
    <t>20181229000010</t>
  </si>
  <si>
    <t>20181229000016</t>
  </si>
  <si>
    <t>20181229000054</t>
  </si>
  <si>
    <t>20181229000133</t>
  </si>
  <si>
    <t>20181229000140</t>
  </si>
  <si>
    <t>20181229000149</t>
  </si>
  <si>
    <t>20181229000159</t>
  </si>
  <si>
    <t>20181229000214</t>
  </si>
  <si>
    <t>20181229000237</t>
  </si>
  <si>
    <t>20181229000245</t>
  </si>
  <si>
    <t>20181229000258</t>
  </si>
  <si>
    <t>20181229000292</t>
  </si>
  <si>
    <t>20181229000355</t>
  </si>
  <si>
    <t>20181229000357</t>
  </si>
  <si>
    <t>20181229000371</t>
  </si>
  <si>
    <t>20181229000393</t>
  </si>
  <si>
    <t>20181229000429</t>
  </si>
  <si>
    <t>20181229000456</t>
  </si>
  <si>
    <t>20181229000497</t>
  </si>
  <si>
    <t>20181229000569</t>
  </si>
  <si>
    <t>20181229000609</t>
  </si>
  <si>
    <t>20181229000625</t>
  </si>
  <si>
    <t>20181229000675</t>
  </si>
  <si>
    <t>20181229000677</t>
  </si>
  <si>
    <t>20181229000716</t>
  </si>
  <si>
    <t>20181229000717</t>
  </si>
  <si>
    <t>20181229000738</t>
  </si>
  <si>
    <t>20181229000789</t>
  </si>
  <si>
    <t>20181229000815</t>
  </si>
  <si>
    <t>20181229000830</t>
  </si>
  <si>
    <t>20181229000833</t>
  </si>
  <si>
    <t>20181229000836</t>
  </si>
  <si>
    <t>20181229000855</t>
  </si>
  <si>
    <t>20181229000868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</si>
</sst>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charset val="134"/>
      <scheme val="minor"/>
    </font>
    <font>
      <b/>
      <sz val="12"/>
      <name val="Calibri"/>
      <family val="2"/>
    </font>
    <font>
      <sz val="11"/>
      <name val="Calibri"/>
      <family val="2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2359;&#19977;&#20303;&#23429;&#25343;&#35777;&#24320;&#30424;/4-5/&#31532;&#19977;&#38454;&#27573;&#65306;&#25671;&#21495;&#21518;/2019&#24180;1&#26376;8&#26085;&#34701;&#21019;&#39321;&#29855;&#21488;&#35199;&#33489;&#22320;&#22359;&#65288;&#19977;&#65289;4&#12289;5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C00016</v>
          </cell>
          <cell r="D2">
            <v>1</v>
          </cell>
        </row>
        <row r="3">
          <cell r="C3" t="str">
            <v>C00089</v>
          </cell>
          <cell r="D3">
            <v>2</v>
          </cell>
        </row>
        <row r="4">
          <cell r="C4" t="str">
            <v>C00060</v>
          </cell>
          <cell r="D4">
            <v>3</v>
          </cell>
        </row>
        <row r="5">
          <cell r="C5" t="str">
            <v>C00051</v>
          </cell>
          <cell r="D5">
            <v>4</v>
          </cell>
        </row>
        <row r="6">
          <cell r="C6" t="str">
            <v>C00062</v>
          </cell>
          <cell r="D6">
            <v>5</v>
          </cell>
        </row>
        <row r="7">
          <cell r="C7" t="str">
            <v>C00039</v>
          </cell>
          <cell r="D7">
            <v>6</v>
          </cell>
        </row>
        <row r="8">
          <cell r="C8" t="str">
            <v>C00067</v>
          </cell>
          <cell r="D8">
            <v>7</v>
          </cell>
        </row>
        <row r="9">
          <cell r="C9" t="str">
            <v>C00048</v>
          </cell>
          <cell r="D9">
            <v>8</v>
          </cell>
        </row>
        <row r="10">
          <cell r="C10" t="str">
            <v>C00047</v>
          </cell>
          <cell r="D10">
            <v>9</v>
          </cell>
        </row>
        <row r="11">
          <cell r="C11" t="str">
            <v>C00066</v>
          </cell>
          <cell r="D11">
            <v>10</v>
          </cell>
        </row>
        <row r="12">
          <cell r="C12" t="str">
            <v>C00080</v>
          </cell>
          <cell r="D12">
            <v>11</v>
          </cell>
        </row>
        <row r="13">
          <cell r="C13" t="str">
            <v>C00052</v>
          </cell>
          <cell r="D13">
            <v>12</v>
          </cell>
        </row>
        <row r="14">
          <cell r="C14" t="str">
            <v>C00061</v>
          </cell>
          <cell r="D14">
            <v>13</v>
          </cell>
        </row>
        <row r="15">
          <cell r="C15" t="str">
            <v>C00001</v>
          </cell>
          <cell r="D15">
            <v>14</v>
          </cell>
        </row>
        <row r="16">
          <cell r="C16" t="str">
            <v>C00059</v>
          </cell>
          <cell r="D16">
            <v>15</v>
          </cell>
        </row>
        <row r="17">
          <cell r="C17" t="str">
            <v>C00069</v>
          </cell>
          <cell r="D17">
            <v>16</v>
          </cell>
        </row>
        <row r="18">
          <cell r="C18" t="str">
            <v>C00064</v>
          </cell>
          <cell r="D18">
            <v>17</v>
          </cell>
        </row>
        <row r="19">
          <cell r="C19" t="str">
            <v>C00011</v>
          </cell>
          <cell r="D19">
            <v>18</v>
          </cell>
        </row>
        <row r="20">
          <cell r="C20" t="str">
            <v>C00053</v>
          </cell>
          <cell r="D20">
            <v>19</v>
          </cell>
        </row>
        <row r="21">
          <cell r="C21" t="str">
            <v>C00046</v>
          </cell>
          <cell r="D21">
            <v>20</v>
          </cell>
        </row>
        <row r="22">
          <cell r="C22" t="str">
            <v>C00043</v>
          </cell>
          <cell r="D22">
            <v>21</v>
          </cell>
        </row>
        <row r="23">
          <cell r="C23" t="str">
            <v>C00027</v>
          </cell>
          <cell r="D23">
            <v>22</v>
          </cell>
        </row>
        <row r="24">
          <cell r="C24" t="str">
            <v>C00083</v>
          </cell>
          <cell r="D24">
            <v>23</v>
          </cell>
        </row>
        <row r="25">
          <cell r="C25" t="str">
            <v>C00078</v>
          </cell>
          <cell r="D25">
            <v>24</v>
          </cell>
        </row>
        <row r="26">
          <cell r="C26" t="str">
            <v>C00006</v>
          </cell>
          <cell r="D26">
            <v>25</v>
          </cell>
        </row>
        <row r="27">
          <cell r="C27" t="str">
            <v>C00040</v>
          </cell>
          <cell r="D27">
            <v>26</v>
          </cell>
        </row>
        <row r="28">
          <cell r="C28" t="str">
            <v>C00003</v>
          </cell>
          <cell r="D28">
            <v>27</v>
          </cell>
        </row>
        <row r="29">
          <cell r="C29" t="str">
            <v>C00073</v>
          </cell>
          <cell r="D29">
            <v>28</v>
          </cell>
        </row>
        <row r="30">
          <cell r="C30" t="str">
            <v>C00032</v>
          </cell>
          <cell r="D30">
            <v>29</v>
          </cell>
        </row>
        <row r="31">
          <cell r="C31" t="str">
            <v>C00028</v>
          </cell>
          <cell r="D31">
            <v>30</v>
          </cell>
        </row>
        <row r="32">
          <cell r="C32" t="str">
            <v>C00071</v>
          </cell>
          <cell r="D32">
            <v>31</v>
          </cell>
        </row>
        <row r="33">
          <cell r="C33" t="str">
            <v>C00033</v>
          </cell>
          <cell r="D33">
            <v>32</v>
          </cell>
        </row>
        <row r="34">
          <cell r="C34" t="str">
            <v>C00004</v>
          </cell>
          <cell r="D34">
            <v>33</v>
          </cell>
        </row>
        <row r="35">
          <cell r="C35" t="str">
            <v>C00077</v>
          </cell>
          <cell r="D35">
            <v>34</v>
          </cell>
        </row>
        <row r="36">
          <cell r="C36" t="str">
            <v>C00065</v>
          </cell>
          <cell r="D36">
            <v>35</v>
          </cell>
        </row>
        <row r="37">
          <cell r="C37" t="str">
            <v>C00013</v>
          </cell>
          <cell r="D37">
            <v>36</v>
          </cell>
        </row>
        <row r="38">
          <cell r="C38" t="str">
            <v>C00019</v>
          </cell>
          <cell r="D38">
            <v>37</v>
          </cell>
        </row>
        <row r="39">
          <cell r="C39" t="str">
            <v>C00035</v>
          </cell>
          <cell r="D39">
            <v>38</v>
          </cell>
        </row>
        <row r="40">
          <cell r="C40" t="str">
            <v>C00081</v>
          </cell>
          <cell r="D40">
            <v>39</v>
          </cell>
        </row>
        <row r="41">
          <cell r="C41" t="str">
            <v>C00022</v>
          </cell>
          <cell r="D41">
            <v>40</v>
          </cell>
        </row>
        <row r="42">
          <cell r="C42" t="str">
            <v>C00054</v>
          </cell>
          <cell r="D42">
            <v>41</v>
          </cell>
        </row>
        <row r="43">
          <cell r="C43" t="str">
            <v>C00034</v>
          </cell>
          <cell r="D43">
            <v>42</v>
          </cell>
        </row>
        <row r="44">
          <cell r="C44" t="str">
            <v>C00010</v>
          </cell>
          <cell r="D44">
            <v>43</v>
          </cell>
        </row>
        <row r="45">
          <cell r="C45" t="str">
            <v>C00014</v>
          </cell>
          <cell r="D45">
            <v>44</v>
          </cell>
        </row>
        <row r="46">
          <cell r="C46" t="str">
            <v>C00020</v>
          </cell>
          <cell r="D46">
            <v>45</v>
          </cell>
        </row>
        <row r="47">
          <cell r="C47" t="str">
            <v>C00063</v>
          </cell>
          <cell r="D47">
            <v>46</v>
          </cell>
        </row>
        <row r="48">
          <cell r="C48" t="str">
            <v>C00088</v>
          </cell>
          <cell r="D48">
            <v>47</v>
          </cell>
        </row>
        <row r="49">
          <cell r="C49" t="str">
            <v>C00026</v>
          </cell>
          <cell r="D49">
            <v>48</v>
          </cell>
        </row>
        <row r="50">
          <cell r="C50" t="str">
            <v>C00015</v>
          </cell>
          <cell r="D50">
            <v>49</v>
          </cell>
        </row>
        <row r="51">
          <cell r="C51" t="str">
            <v>C00044</v>
          </cell>
          <cell r="D51">
            <v>50</v>
          </cell>
        </row>
        <row r="52">
          <cell r="C52" t="str">
            <v>C00058</v>
          </cell>
          <cell r="D52">
            <v>51</v>
          </cell>
        </row>
        <row r="53">
          <cell r="C53" t="str">
            <v>C00056</v>
          </cell>
          <cell r="D53">
            <v>52</v>
          </cell>
        </row>
        <row r="54">
          <cell r="C54" t="str">
            <v>C00037</v>
          </cell>
          <cell r="D54">
            <v>53</v>
          </cell>
        </row>
        <row r="55">
          <cell r="C55" t="str">
            <v>C00079</v>
          </cell>
          <cell r="D55">
            <v>54</v>
          </cell>
        </row>
        <row r="56">
          <cell r="C56" t="str">
            <v>C00074</v>
          </cell>
          <cell r="D56">
            <v>55</v>
          </cell>
        </row>
        <row r="57">
          <cell r="C57" t="str">
            <v>C00031</v>
          </cell>
          <cell r="D57">
            <v>56</v>
          </cell>
        </row>
        <row r="58">
          <cell r="C58" t="str">
            <v>C00075</v>
          </cell>
          <cell r="D58">
            <v>57</v>
          </cell>
        </row>
        <row r="59">
          <cell r="C59" t="str">
            <v>C00070</v>
          </cell>
          <cell r="D59">
            <v>58</v>
          </cell>
        </row>
        <row r="60">
          <cell r="C60" t="str">
            <v>C00045</v>
          </cell>
          <cell r="D60">
            <v>59</v>
          </cell>
        </row>
        <row r="61">
          <cell r="C61" t="str">
            <v>C00024</v>
          </cell>
          <cell r="D61">
            <v>60</v>
          </cell>
        </row>
        <row r="62">
          <cell r="C62" t="str">
            <v>C00050</v>
          </cell>
          <cell r="D62">
            <v>61</v>
          </cell>
        </row>
        <row r="63">
          <cell r="C63" t="str">
            <v>C00038</v>
          </cell>
          <cell r="D63">
            <v>62</v>
          </cell>
        </row>
        <row r="64">
          <cell r="C64" t="str">
            <v>C00082</v>
          </cell>
          <cell r="D64">
            <v>63</v>
          </cell>
        </row>
        <row r="65">
          <cell r="C65" t="str">
            <v>C00055</v>
          </cell>
          <cell r="D65">
            <v>64</v>
          </cell>
        </row>
        <row r="66">
          <cell r="C66" t="str">
            <v>C00005</v>
          </cell>
          <cell r="D66">
            <v>65</v>
          </cell>
        </row>
        <row r="67">
          <cell r="C67" t="str">
            <v>C00072</v>
          </cell>
          <cell r="D67">
            <v>66</v>
          </cell>
        </row>
        <row r="68">
          <cell r="C68" t="str">
            <v>C00057</v>
          </cell>
          <cell r="D68">
            <v>67</v>
          </cell>
        </row>
        <row r="69">
          <cell r="C69" t="str">
            <v>C00041</v>
          </cell>
          <cell r="D69">
            <v>68</v>
          </cell>
        </row>
        <row r="70">
          <cell r="C70" t="str">
            <v>C00087</v>
          </cell>
          <cell r="D70">
            <v>69</v>
          </cell>
        </row>
        <row r="71">
          <cell r="C71" t="str">
            <v>C00002</v>
          </cell>
          <cell r="D71">
            <v>70</v>
          </cell>
        </row>
        <row r="72">
          <cell r="C72" t="str">
            <v>C00085</v>
          </cell>
          <cell r="D72">
            <v>71</v>
          </cell>
        </row>
        <row r="73">
          <cell r="C73" t="str">
            <v>C00084</v>
          </cell>
          <cell r="D73">
            <v>72</v>
          </cell>
        </row>
        <row r="74">
          <cell r="C74" t="str">
            <v>C00076</v>
          </cell>
          <cell r="D74">
            <v>73</v>
          </cell>
        </row>
        <row r="75">
          <cell r="C75" t="str">
            <v>C00086</v>
          </cell>
          <cell r="D75">
            <v>74</v>
          </cell>
        </row>
        <row r="76">
          <cell r="C76" t="str">
            <v>C00018</v>
          </cell>
          <cell r="D76">
            <v>75</v>
          </cell>
        </row>
        <row r="77">
          <cell r="C77" t="str">
            <v>C00012</v>
          </cell>
          <cell r="D77">
            <v>76</v>
          </cell>
        </row>
        <row r="78">
          <cell r="C78" t="str">
            <v>C00049</v>
          </cell>
          <cell r="D78">
            <v>77</v>
          </cell>
        </row>
        <row r="79">
          <cell r="C79" t="str">
            <v>C00023</v>
          </cell>
          <cell r="D79">
            <v>78</v>
          </cell>
        </row>
        <row r="80">
          <cell r="C80" t="str">
            <v>C00009</v>
          </cell>
          <cell r="D80">
            <v>79</v>
          </cell>
        </row>
        <row r="81">
          <cell r="C81" t="str">
            <v>C00017</v>
          </cell>
          <cell r="D81">
            <v>80</v>
          </cell>
        </row>
        <row r="82">
          <cell r="C82" t="str">
            <v>C00008</v>
          </cell>
          <cell r="D82">
            <v>81</v>
          </cell>
        </row>
        <row r="83">
          <cell r="C83" t="str">
            <v>C00025</v>
          </cell>
          <cell r="D83">
            <v>82</v>
          </cell>
        </row>
        <row r="84">
          <cell r="C84" t="str">
            <v>C00030</v>
          </cell>
          <cell r="D84">
            <v>83</v>
          </cell>
        </row>
        <row r="85">
          <cell r="C85" t="str">
            <v>C00036</v>
          </cell>
          <cell r="D85">
            <v>84</v>
          </cell>
        </row>
        <row r="86">
          <cell r="C86" t="str">
            <v>C00021</v>
          </cell>
          <cell r="D86">
            <v>85</v>
          </cell>
        </row>
        <row r="87">
          <cell r="C87" t="str">
            <v>C00029</v>
          </cell>
          <cell r="D87">
            <v>86</v>
          </cell>
        </row>
        <row r="88">
          <cell r="C88" t="str">
            <v>C00042</v>
          </cell>
          <cell r="D88">
            <v>87</v>
          </cell>
        </row>
        <row r="89">
          <cell r="C89" t="str">
            <v>C00068</v>
          </cell>
          <cell r="D89">
            <v>88</v>
          </cell>
        </row>
        <row r="90">
          <cell r="C90" t="str">
            <v>C00007</v>
          </cell>
          <cell r="D90">
            <v>89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tabSelected="1" topLeftCell="A64" workbookViewId="0">
      <selection activeCell="C40" sqref="C40"/>
    </sheetView>
  </sheetViews>
  <sheetFormatPr defaultColWidth="9" defaultRowHeight="13.5" x14ac:dyDescent="0.15"/>
  <cols>
    <col min="1" max="1" width="17.875" customWidth="1"/>
    <col min="2" max="2" width="22.375" customWidth="1"/>
    <col min="3" max="3" width="32.625" customWidth="1"/>
  </cols>
  <sheetData>
    <row r="1" spans="1:3" s="9" customFormat="1" ht="30" customHeight="1" x14ac:dyDescent="0.15">
      <c r="A1" s="5" t="s">
        <v>8</v>
      </c>
      <c r="B1" s="5"/>
      <c r="C1" s="5"/>
    </row>
    <row r="2" spans="1:3" s="9" customFormat="1" ht="30" customHeight="1" x14ac:dyDescent="0.15">
      <c r="A2" s="5" t="s">
        <v>3</v>
      </c>
      <c r="B2" s="6"/>
      <c r="C2" s="6"/>
    </row>
    <row r="3" spans="1:3" s="9" customFormat="1" ht="30" customHeight="1" x14ac:dyDescent="0.15">
      <c r="A3" s="5" t="s">
        <v>4</v>
      </c>
      <c r="B3" s="6"/>
      <c r="C3" s="6"/>
    </row>
    <row r="4" spans="1:3" s="9" customFormat="1" ht="30" customHeight="1" x14ac:dyDescent="0.15">
      <c r="A4" s="5" t="s">
        <v>5</v>
      </c>
      <c r="B4" s="6"/>
      <c r="C4" s="6"/>
    </row>
    <row r="5" spans="1:3" s="9" customFormat="1" ht="30" customHeight="1" x14ac:dyDescent="0.15">
      <c r="A5" s="5" t="s">
        <v>6</v>
      </c>
      <c r="B5" s="6"/>
      <c r="C5" s="6"/>
    </row>
    <row r="6" spans="1:3" ht="20.25" customHeight="1" x14ac:dyDescent="0.15">
      <c r="A6" s="3" t="s">
        <v>7</v>
      </c>
      <c r="B6" s="4"/>
      <c r="C6" s="4"/>
    </row>
    <row r="7" spans="1:3" ht="20.100000000000001" customHeight="1" x14ac:dyDescent="0.15">
      <c r="A7" s="1" t="s">
        <v>0</v>
      </c>
      <c r="B7" s="1" t="s">
        <v>1</v>
      </c>
      <c r="C7" s="1" t="s">
        <v>2</v>
      </c>
    </row>
    <row r="8" spans="1:3" ht="20.100000000000001" customHeight="1" x14ac:dyDescent="0.15">
      <c r="A8" s="7">
        <f>VLOOKUP(B8,[1]摇号结果!$C$1:$D$65536,2,0)</f>
        <v>1</v>
      </c>
      <c r="B8" s="8" t="s">
        <v>9</v>
      </c>
      <c r="C8" s="2" t="s">
        <v>113</v>
      </c>
    </row>
    <row r="9" spans="1:3" ht="20.100000000000001" customHeight="1" x14ac:dyDescent="0.15">
      <c r="A9" s="7">
        <f>VLOOKUP(B9,[1]摇号结果!$C$1:$D$65536,2,0)</f>
        <v>2</v>
      </c>
      <c r="B9" s="8" t="s">
        <v>10</v>
      </c>
      <c r="C9" s="2" t="s">
        <v>186</v>
      </c>
    </row>
    <row r="10" spans="1:3" ht="20.100000000000001" customHeight="1" x14ac:dyDescent="0.15">
      <c r="A10" s="7">
        <f>VLOOKUP(B10,[1]摇号结果!$C$1:$D$65536,2,0)</f>
        <v>3</v>
      </c>
      <c r="B10" s="8" t="s">
        <v>11</v>
      </c>
      <c r="C10" s="2" t="s">
        <v>157</v>
      </c>
    </row>
    <row r="11" spans="1:3" ht="20.100000000000001" customHeight="1" x14ac:dyDescent="0.15">
      <c r="A11" s="7">
        <f>VLOOKUP(B11,[1]摇号结果!$C$1:$D$65536,2,0)</f>
        <v>4</v>
      </c>
      <c r="B11" s="8" t="s">
        <v>12</v>
      </c>
      <c r="C11" s="2" t="s">
        <v>148</v>
      </c>
    </row>
    <row r="12" spans="1:3" ht="20.100000000000001" customHeight="1" x14ac:dyDescent="0.15">
      <c r="A12" s="7">
        <f>VLOOKUP(B12,[1]摇号结果!$C$1:$D$65536,2,0)</f>
        <v>5</v>
      </c>
      <c r="B12" s="8" t="s">
        <v>13</v>
      </c>
      <c r="C12" s="2" t="s">
        <v>159</v>
      </c>
    </row>
    <row r="13" spans="1:3" ht="20.100000000000001" customHeight="1" x14ac:dyDescent="0.15">
      <c r="A13" s="7">
        <f>VLOOKUP(B13,[1]摇号结果!$C$1:$D$65536,2,0)</f>
        <v>6</v>
      </c>
      <c r="B13" s="8" t="s">
        <v>14</v>
      </c>
      <c r="C13" s="2" t="s">
        <v>136</v>
      </c>
    </row>
    <row r="14" spans="1:3" ht="20.100000000000001" customHeight="1" x14ac:dyDescent="0.15">
      <c r="A14" s="7">
        <f>VLOOKUP(B14,[1]摇号结果!$C$1:$D$65536,2,0)</f>
        <v>7</v>
      </c>
      <c r="B14" s="8" t="s">
        <v>15</v>
      </c>
      <c r="C14" s="2" t="s">
        <v>164</v>
      </c>
    </row>
    <row r="15" spans="1:3" ht="20.100000000000001" customHeight="1" x14ac:dyDescent="0.15">
      <c r="A15" s="7">
        <f>VLOOKUP(B15,[1]摇号结果!$C$1:$D$65536,2,0)</f>
        <v>8</v>
      </c>
      <c r="B15" s="8" t="s">
        <v>16</v>
      </c>
      <c r="C15" s="2" t="s">
        <v>145</v>
      </c>
    </row>
    <row r="16" spans="1:3" ht="20.100000000000001" customHeight="1" x14ac:dyDescent="0.15">
      <c r="A16" s="7">
        <f>VLOOKUP(B16,[1]摇号结果!$C$1:$D$65536,2,0)</f>
        <v>9</v>
      </c>
      <c r="B16" s="8" t="s">
        <v>17</v>
      </c>
      <c r="C16" s="2" t="s">
        <v>144</v>
      </c>
    </row>
    <row r="17" spans="1:3" ht="20.100000000000001" customHeight="1" x14ac:dyDescent="0.15">
      <c r="A17" s="7">
        <f>VLOOKUP(B17,[1]摇号结果!$C$1:$D$65536,2,0)</f>
        <v>10</v>
      </c>
      <c r="B17" s="8" t="s">
        <v>18</v>
      </c>
      <c r="C17" s="2" t="s">
        <v>163</v>
      </c>
    </row>
    <row r="18" spans="1:3" ht="20.100000000000001" customHeight="1" x14ac:dyDescent="0.15">
      <c r="A18" s="7">
        <f>VLOOKUP(B18,[1]摇号结果!$C$1:$D$65536,2,0)</f>
        <v>11</v>
      </c>
      <c r="B18" s="8" t="s">
        <v>19</v>
      </c>
      <c r="C18" s="2" t="s">
        <v>177</v>
      </c>
    </row>
    <row r="19" spans="1:3" ht="20.100000000000001" customHeight="1" x14ac:dyDescent="0.15">
      <c r="A19" s="7">
        <f>VLOOKUP(B19,[1]摇号结果!$C$1:$D$65536,2,0)</f>
        <v>12</v>
      </c>
      <c r="B19" s="8" t="s">
        <v>20</v>
      </c>
      <c r="C19" s="2" t="s">
        <v>149</v>
      </c>
    </row>
    <row r="20" spans="1:3" ht="20.100000000000001" customHeight="1" x14ac:dyDescent="0.15">
      <c r="A20" s="7">
        <f>VLOOKUP(B20,[1]摇号结果!$C$1:$D$65536,2,0)</f>
        <v>13</v>
      </c>
      <c r="B20" s="8" t="s">
        <v>21</v>
      </c>
      <c r="C20" s="2" t="s">
        <v>158</v>
      </c>
    </row>
    <row r="21" spans="1:3" ht="20.100000000000001" customHeight="1" x14ac:dyDescent="0.15">
      <c r="A21" s="7">
        <f>VLOOKUP(B21,[1]摇号结果!$C$1:$D$65536,2,0)</f>
        <v>14</v>
      </c>
      <c r="B21" s="8" t="s">
        <v>22</v>
      </c>
      <c r="C21" s="2" t="s">
        <v>98</v>
      </c>
    </row>
    <row r="22" spans="1:3" ht="20.100000000000001" customHeight="1" x14ac:dyDescent="0.15">
      <c r="A22" s="7">
        <f>VLOOKUP(B22,[1]摇号结果!$C$1:$D$65536,2,0)</f>
        <v>15</v>
      </c>
      <c r="B22" s="8" t="s">
        <v>23</v>
      </c>
      <c r="C22" s="2" t="s">
        <v>156</v>
      </c>
    </row>
    <row r="23" spans="1:3" ht="20.100000000000001" customHeight="1" x14ac:dyDescent="0.15">
      <c r="A23" s="7">
        <f>VLOOKUP(B23,[1]摇号结果!$C$1:$D$65536,2,0)</f>
        <v>16</v>
      </c>
      <c r="B23" s="8" t="s">
        <v>24</v>
      </c>
      <c r="C23" s="2" t="s">
        <v>166</v>
      </c>
    </row>
    <row r="24" spans="1:3" ht="20.100000000000001" customHeight="1" x14ac:dyDescent="0.15">
      <c r="A24" s="7">
        <f>VLOOKUP(B24,[1]摇号结果!$C$1:$D$65536,2,0)</f>
        <v>17</v>
      </c>
      <c r="B24" s="8" t="s">
        <v>25</v>
      </c>
      <c r="C24" s="2" t="s">
        <v>161</v>
      </c>
    </row>
    <row r="25" spans="1:3" ht="20.100000000000001" customHeight="1" x14ac:dyDescent="0.15">
      <c r="A25" s="7">
        <f>VLOOKUP(B25,[1]摇号结果!$C$1:$D$65536,2,0)</f>
        <v>18</v>
      </c>
      <c r="B25" s="8" t="s">
        <v>26</v>
      </c>
      <c r="C25" s="2" t="s">
        <v>108</v>
      </c>
    </row>
    <row r="26" spans="1:3" ht="20.100000000000001" customHeight="1" x14ac:dyDescent="0.15">
      <c r="A26" s="7">
        <f>VLOOKUP(B26,[1]摇号结果!$C$1:$D$65536,2,0)</f>
        <v>19</v>
      </c>
      <c r="B26" s="8" t="s">
        <v>27</v>
      </c>
      <c r="C26" s="2" t="s">
        <v>150</v>
      </c>
    </row>
    <row r="27" spans="1:3" ht="20.100000000000001" customHeight="1" x14ac:dyDescent="0.15">
      <c r="A27" s="7">
        <f>VLOOKUP(B27,[1]摇号结果!$C$1:$D$65536,2,0)</f>
        <v>20</v>
      </c>
      <c r="B27" s="8" t="s">
        <v>28</v>
      </c>
      <c r="C27" s="2" t="s">
        <v>143</v>
      </c>
    </row>
    <row r="28" spans="1:3" ht="20.100000000000001" customHeight="1" x14ac:dyDescent="0.15">
      <c r="A28" s="7">
        <f>VLOOKUP(B28,[1]摇号结果!$C$1:$D$65536,2,0)</f>
        <v>21</v>
      </c>
      <c r="B28" s="8" t="s">
        <v>29</v>
      </c>
      <c r="C28" s="2" t="s">
        <v>140</v>
      </c>
    </row>
    <row r="29" spans="1:3" ht="20.100000000000001" customHeight="1" x14ac:dyDescent="0.15">
      <c r="A29" s="7">
        <f>VLOOKUP(B29,[1]摇号结果!$C$1:$D$65536,2,0)</f>
        <v>22</v>
      </c>
      <c r="B29" s="8" t="s">
        <v>30</v>
      </c>
      <c r="C29" s="2" t="s">
        <v>124</v>
      </c>
    </row>
    <row r="30" spans="1:3" ht="20.100000000000001" customHeight="1" x14ac:dyDescent="0.15">
      <c r="A30" s="7">
        <f>VLOOKUP(B30,[1]摇号结果!$C$1:$D$65536,2,0)</f>
        <v>23</v>
      </c>
      <c r="B30" s="8" t="s">
        <v>31</v>
      </c>
      <c r="C30" s="2" t="s">
        <v>180</v>
      </c>
    </row>
    <row r="31" spans="1:3" ht="20.100000000000001" customHeight="1" x14ac:dyDescent="0.15">
      <c r="A31" s="7">
        <f>VLOOKUP(B31,[1]摇号结果!$C$1:$D$65536,2,0)</f>
        <v>24</v>
      </c>
      <c r="B31" s="8" t="s">
        <v>32</v>
      </c>
      <c r="C31" s="2" t="s">
        <v>175</v>
      </c>
    </row>
    <row r="32" spans="1:3" ht="20.100000000000001" customHeight="1" x14ac:dyDescent="0.15">
      <c r="A32" s="7">
        <f>VLOOKUP(B32,[1]摇号结果!$C$1:$D$65536,2,0)</f>
        <v>25</v>
      </c>
      <c r="B32" s="8" t="s">
        <v>33</v>
      </c>
      <c r="C32" s="2" t="s">
        <v>103</v>
      </c>
    </row>
    <row r="33" spans="1:3" ht="15" x14ac:dyDescent="0.15">
      <c r="A33" s="7">
        <f>VLOOKUP(B33,[1]摇号结果!$C$1:$D$65536,2,0)</f>
        <v>26</v>
      </c>
      <c r="B33" s="8" t="s">
        <v>34</v>
      </c>
      <c r="C33" s="2" t="s">
        <v>137</v>
      </c>
    </row>
    <row r="34" spans="1:3" ht="15" x14ac:dyDescent="0.15">
      <c r="A34" s="7">
        <f>VLOOKUP(B34,[1]摇号结果!$C$1:$D$65536,2,0)</f>
        <v>27</v>
      </c>
      <c r="B34" s="8" t="s">
        <v>35</v>
      </c>
      <c r="C34" s="2" t="s">
        <v>100</v>
      </c>
    </row>
    <row r="35" spans="1:3" ht="15" x14ac:dyDescent="0.15">
      <c r="A35" s="7">
        <f>VLOOKUP(B35,[1]摇号结果!$C$1:$D$65536,2,0)</f>
        <v>28</v>
      </c>
      <c r="B35" s="8" t="s">
        <v>36</v>
      </c>
      <c r="C35" s="2" t="s">
        <v>170</v>
      </c>
    </row>
    <row r="36" spans="1:3" ht="15" x14ac:dyDescent="0.15">
      <c r="A36" s="7">
        <f>VLOOKUP(B36,[1]摇号结果!$C$1:$D$65536,2,0)</f>
        <v>29</v>
      </c>
      <c r="B36" s="8" t="s">
        <v>37</v>
      </c>
      <c r="C36" s="2" t="s">
        <v>129</v>
      </c>
    </row>
    <row r="37" spans="1:3" ht="15" x14ac:dyDescent="0.15">
      <c r="A37" s="7">
        <f>VLOOKUP(B37,[1]摇号结果!$C$1:$D$65536,2,0)</f>
        <v>30</v>
      </c>
      <c r="B37" s="8" t="s">
        <v>38</v>
      </c>
      <c r="C37" s="2" t="s">
        <v>125</v>
      </c>
    </row>
    <row r="38" spans="1:3" ht="15" x14ac:dyDescent="0.15">
      <c r="A38" s="7">
        <f>VLOOKUP(B38,[1]摇号结果!$C$1:$D$65536,2,0)</f>
        <v>31</v>
      </c>
      <c r="B38" s="8" t="s">
        <v>39</v>
      </c>
      <c r="C38" s="2" t="s">
        <v>168</v>
      </c>
    </row>
    <row r="39" spans="1:3" ht="15" x14ac:dyDescent="0.15">
      <c r="A39" s="7">
        <f>VLOOKUP(B39,[1]摇号结果!$C$1:$D$65536,2,0)</f>
        <v>32</v>
      </c>
      <c r="B39" s="8" t="s">
        <v>40</v>
      </c>
      <c r="C39" s="2" t="s">
        <v>130</v>
      </c>
    </row>
    <row r="40" spans="1:3" ht="15" x14ac:dyDescent="0.15">
      <c r="A40" s="7">
        <f>VLOOKUP(B40,[1]摇号结果!$C$1:$D$65536,2,0)</f>
        <v>33</v>
      </c>
      <c r="B40" s="8" t="s">
        <v>41</v>
      </c>
      <c r="C40" s="2" t="s">
        <v>101</v>
      </c>
    </row>
    <row r="41" spans="1:3" ht="15" x14ac:dyDescent="0.15">
      <c r="A41" s="7">
        <f>VLOOKUP(B41,[1]摇号结果!$C$1:$D$65536,2,0)</f>
        <v>34</v>
      </c>
      <c r="B41" s="8" t="s">
        <v>42</v>
      </c>
      <c r="C41" s="2" t="s">
        <v>174</v>
      </c>
    </row>
    <row r="42" spans="1:3" ht="15" x14ac:dyDescent="0.15">
      <c r="A42" s="7">
        <f>VLOOKUP(B42,[1]摇号结果!$C$1:$D$65536,2,0)</f>
        <v>35</v>
      </c>
      <c r="B42" s="8" t="s">
        <v>43</v>
      </c>
      <c r="C42" s="2" t="s">
        <v>162</v>
      </c>
    </row>
    <row r="43" spans="1:3" ht="15" x14ac:dyDescent="0.15">
      <c r="A43" s="7">
        <f>VLOOKUP(B43,[1]摇号结果!$C$1:$D$65536,2,0)</f>
        <v>36</v>
      </c>
      <c r="B43" s="8" t="s">
        <v>44</v>
      </c>
      <c r="C43" s="2" t="s">
        <v>110</v>
      </c>
    </row>
    <row r="44" spans="1:3" ht="15" x14ac:dyDescent="0.15">
      <c r="A44" s="7">
        <f>VLOOKUP(B44,[1]摇号结果!$C$1:$D$65536,2,0)</f>
        <v>37</v>
      </c>
      <c r="B44" s="8" t="s">
        <v>45</v>
      </c>
      <c r="C44" s="2" t="s">
        <v>116</v>
      </c>
    </row>
    <row r="45" spans="1:3" ht="15" x14ac:dyDescent="0.15">
      <c r="A45" s="7">
        <f>VLOOKUP(B45,[1]摇号结果!$C$1:$D$65536,2,0)</f>
        <v>38</v>
      </c>
      <c r="B45" s="8" t="s">
        <v>46</v>
      </c>
      <c r="C45" s="2" t="s">
        <v>132</v>
      </c>
    </row>
    <row r="46" spans="1:3" ht="15" x14ac:dyDescent="0.15">
      <c r="A46" s="7">
        <f>VLOOKUP(B46,[1]摇号结果!$C$1:$D$65536,2,0)</f>
        <v>39</v>
      </c>
      <c r="B46" s="8" t="s">
        <v>47</v>
      </c>
      <c r="C46" s="2" t="s">
        <v>178</v>
      </c>
    </row>
    <row r="47" spans="1:3" ht="15" x14ac:dyDescent="0.15">
      <c r="A47" s="7">
        <f>VLOOKUP(B47,[1]摇号结果!$C$1:$D$65536,2,0)</f>
        <v>40</v>
      </c>
      <c r="B47" s="8" t="s">
        <v>48</v>
      </c>
      <c r="C47" s="2" t="s">
        <v>119</v>
      </c>
    </row>
    <row r="48" spans="1:3" ht="15" x14ac:dyDescent="0.15">
      <c r="A48" s="7">
        <f>VLOOKUP(B48,[1]摇号结果!$C$1:$D$65536,2,0)</f>
        <v>41</v>
      </c>
      <c r="B48" s="8" t="s">
        <v>49</v>
      </c>
      <c r="C48" s="2" t="s">
        <v>151</v>
      </c>
    </row>
    <row r="49" spans="1:3" ht="15" x14ac:dyDescent="0.15">
      <c r="A49" s="7">
        <f>VLOOKUP(B49,[1]摇号结果!$C$1:$D$65536,2,0)</f>
        <v>42</v>
      </c>
      <c r="B49" s="8" t="s">
        <v>50</v>
      </c>
      <c r="C49" s="2" t="s">
        <v>131</v>
      </c>
    </row>
    <row r="50" spans="1:3" ht="15" x14ac:dyDescent="0.15">
      <c r="A50" s="7">
        <f>VLOOKUP(B50,[1]摇号结果!$C$1:$D$65536,2,0)</f>
        <v>43</v>
      </c>
      <c r="B50" s="8" t="s">
        <v>51</v>
      </c>
      <c r="C50" s="2" t="s">
        <v>107</v>
      </c>
    </row>
    <row r="51" spans="1:3" ht="15" x14ac:dyDescent="0.15">
      <c r="A51" s="7">
        <f>VLOOKUP(B51,[1]摇号结果!$C$1:$D$65536,2,0)</f>
        <v>44</v>
      </c>
      <c r="B51" s="8" t="s">
        <v>52</v>
      </c>
      <c r="C51" s="2" t="s">
        <v>111</v>
      </c>
    </row>
    <row r="52" spans="1:3" ht="15" x14ac:dyDescent="0.15">
      <c r="A52" s="7">
        <f>VLOOKUP(B52,[1]摇号结果!$C$1:$D$65536,2,0)</f>
        <v>45</v>
      </c>
      <c r="B52" s="8" t="s">
        <v>53</v>
      </c>
      <c r="C52" s="2" t="s">
        <v>117</v>
      </c>
    </row>
    <row r="53" spans="1:3" ht="15" x14ac:dyDescent="0.15">
      <c r="A53" s="7">
        <f>VLOOKUP(B53,[1]摇号结果!$C$1:$D$65536,2,0)</f>
        <v>46</v>
      </c>
      <c r="B53" s="8" t="s">
        <v>54</v>
      </c>
      <c r="C53" s="2" t="s">
        <v>160</v>
      </c>
    </row>
    <row r="54" spans="1:3" ht="15" x14ac:dyDescent="0.15">
      <c r="A54" s="7">
        <f>VLOOKUP(B54,[1]摇号结果!$C$1:$D$65536,2,0)</f>
        <v>47</v>
      </c>
      <c r="B54" s="8" t="s">
        <v>55</v>
      </c>
      <c r="C54" s="2" t="s">
        <v>185</v>
      </c>
    </row>
    <row r="55" spans="1:3" ht="15" x14ac:dyDescent="0.15">
      <c r="A55" s="7">
        <f>VLOOKUP(B55,[1]摇号结果!$C$1:$D$65536,2,0)</f>
        <v>48</v>
      </c>
      <c r="B55" s="8" t="s">
        <v>56</v>
      </c>
      <c r="C55" s="2" t="s">
        <v>123</v>
      </c>
    </row>
    <row r="56" spans="1:3" ht="15" x14ac:dyDescent="0.15">
      <c r="A56" s="7">
        <f>VLOOKUP(B56,[1]摇号结果!$C$1:$D$65536,2,0)</f>
        <v>49</v>
      </c>
      <c r="B56" s="8" t="s">
        <v>57</v>
      </c>
      <c r="C56" s="2" t="s">
        <v>112</v>
      </c>
    </row>
    <row r="57" spans="1:3" ht="15" x14ac:dyDescent="0.15">
      <c r="A57" s="7">
        <f>VLOOKUP(B57,[1]摇号结果!$C$1:$D$65536,2,0)</f>
        <v>50</v>
      </c>
      <c r="B57" s="8" t="s">
        <v>58</v>
      </c>
      <c r="C57" s="2" t="s">
        <v>141</v>
      </c>
    </row>
    <row r="58" spans="1:3" ht="15" x14ac:dyDescent="0.15">
      <c r="A58" s="7">
        <f>VLOOKUP(B58,[1]摇号结果!$C$1:$D$65536,2,0)</f>
        <v>51</v>
      </c>
      <c r="B58" s="8" t="s">
        <v>59</v>
      </c>
      <c r="C58" s="2" t="s">
        <v>155</v>
      </c>
    </row>
    <row r="59" spans="1:3" ht="15" x14ac:dyDescent="0.15">
      <c r="A59" s="7">
        <f>VLOOKUP(B59,[1]摇号结果!$C$1:$D$65536,2,0)</f>
        <v>52</v>
      </c>
      <c r="B59" s="8" t="s">
        <v>60</v>
      </c>
      <c r="C59" s="2" t="s">
        <v>153</v>
      </c>
    </row>
    <row r="60" spans="1:3" ht="15" x14ac:dyDescent="0.15">
      <c r="A60" s="7">
        <f>VLOOKUP(B60,[1]摇号结果!$C$1:$D$65536,2,0)</f>
        <v>53</v>
      </c>
      <c r="B60" s="8" t="s">
        <v>61</v>
      </c>
      <c r="C60" s="2" t="s">
        <v>134</v>
      </c>
    </row>
    <row r="61" spans="1:3" ht="15" x14ac:dyDescent="0.15">
      <c r="A61" s="7">
        <f>VLOOKUP(B61,[1]摇号结果!$C$1:$D$65536,2,0)</f>
        <v>54</v>
      </c>
      <c r="B61" s="8" t="s">
        <v>62</v>
      </c>
      <c r="C61" s="2" t="s">
        <v>176</v>
      </c>
    </row>
    <row r="62" spans="1:3" ht="15" x14ac:dyDescent="0.15">
      <c r="A62" s="7">
        <f>VLOOKUP(B62,[1]摇号结果!$C$1:$D$65536,2,0)</f>
        <v>55</v>
      </c>
      <c r="B62" s="8" t="s">
        <v>63</v>
      </c>
      <c r="C62" s="2" t="s">
        <v>171</v>
      </c>
    </row>
    <row r="63" spans="1:3" ht="15" x14ac:dyDescent="0.15">
      <c r="A63" s="7">
        <f>VLOOKUP(B63,[1]摇号结果!$C$1:$D$65536,2,0)</f>
        <v>56</v>
      </c>
      <c r="B63" s="8" t="s">
        <v>64</v>
      </c>
      <c r="C63" s="2" t="s">
        <v>128</v>
      </c>
    </row>
    <row r="64" spans="1:3" ht="15" x14ac:dyDescent="0.15">
      <c r="A64" s="7">
        <f>VLOOKUP(B64,[1]摇号结果!$C$1:$D$65536,2,0)</f>
        <v>57</v>
      </c>
      <c r="B64" s="8" t="s">
        <v>65</v>
      </c>
      <c r="C64" s="2" t="s">
        <v>172</v>
      </c>
    </row>
    <row r="65" spans="1:3" ht="15" x14ac:dyDescent="0.15">
      <c r="A65" s="7">
        <f>VLOOKUP(B65,[1]摇号结果!$C$1:$D$65536,2,0)</f>
        <v>58</v>
      </c>
      <c r="B65" s="8" t="s">
        <v>66</v>
      </c>
      <c r="C65" s="2" t="s">
        <v>167</v>
      </c>
    </row>
    <row r="66" spans="1:3" ht="15" x14ac:dyDescent="0.15">
      <c r="A66" s="7">
        <f>VLOOKUP(B66,[1]摇号结果!$C$1:$D$65536,2,0)</f>
        <v>59</v>
      </c>
      <c r="B66" s="8" t="s">
        <v>67</v>
      </c>
      <c r="C66" s="2" t="s">
        <v>142</v>
      </c>
    </row>
    <row r="67" spans="1:3" ht="15" x14ac:dyDescent="0.15">
      <c r="A67" s="7">
        <f>VLOOKUP(B67,[1]摇号结果!$C$1:$D$65536,2,0)</f>
        <v>60</v>
      </c>
      <c r="B67" s="8" t="s">
        <v>68</v>
      </c>
      <c r="C67" s="2" t="s">
        <v>121</v>
      </c>
    </row>
    <row r="68" spans="1:3" ht="15" x14ac:dyDescent="0.15">
      <c r="A68" s="7">
        <f>VLOOKUP(B68,[1]摇号结果!$C$1:$D$65536,2,0)</f>
        <v>61</v>
      </c>
      <c r="B68" s="8" t="s">
        <v>69</v>
      </c>
      <c r="C68" s="2" t="s">
        <v>147</v>
      </c>
    </row>
    <row r="69" spans="1:3" ht="15" x14ac:dyDescent="0.15">
      <c r="A69" s="7">
        <f>VLOOKUP(B69,[1]摇号结果!$C$1:$D$65536,2,0)</f>
        <v>62</v>
      </c>
      <c r="B69" s="8" t="s">
        <v>70</v>
      </c>
      <c r="C69" s="2" t="s">
        <v>135</v>
      </c>
    </row>
    <row r="70" spans="1:3" ht="15" x14ac:dyDescent="0.15">
      <c r="A70" s="7">
        <f>VLOOKUP(B70,[1]摇号结果!$C$1:$D$65536,2,0)</f>
        <v>63</v>
      </c>
      <c r="B70" s="8" t="s">
        <v>71</v>
      </c>
      <c r="C70" s="2" t="s">
        <v>179</v>
      </c>
    </row>
    <row r="71" spans="1:3" ht="15" x14ac:dyDescent="0.15">
      <c r="A71" s="7">
        <f>VLOOKUP(B71,[1]摇号结果!$C$1:$D$65536,2,0)</f>
        <v>64</v>
      </c>
      <c r="B71" s="8" t="s">
        <v>72</v>
      </c>
      <c r="C71" s="2" t="s">
        <v>152</v>
      </c>
    </row>
    <row r="72" spans="1:3" ht="15" x14ac:dyDescent="0.15">
      <c r="A72" s="7">
        <f>VLOOKUP(B72,[1]摇号结果!$C$1:$D$65536,2,0)</f>
        <v>65</v>
      </c>
      <c r="B72" s="8" t="s">
        <v>73</v>
      </c>
      <c r="C72" s="2" t="s">
        <v>102</v>
      </c>
    </row>
    <row r="73" spans="1:3" ht="15" x14ac:dyDescent="0.15">
      <c r="A73" s="7">
        <f>VLOOKUP(B73,[1]摇号结果!$C$1:$D$65536,2,0)</f>
        <v>66</v>
      </c>
      <c r="B73" s="8" t="s">
        <v>74</v>
      </c>
      <c r="C73" s="2" t="s">
        <v>169</v>
      </c>
    </row>
    <row r="74" spans="1:3" ht="15" x14ac:dyDescent="0.15">
      <c r="A74" s="7">
        <f>VLOOKUP(B74,[1]摇号结果!$C$1:$D$65536,2,0)</f>
        <v>67</v>
      </c>
      <c r="B74" s="8" t="s">
        <v>75</v>
      </c>
      <c r="C74" s="2" t="s">
        <v>154</v>
      </c>
    </row>
    <row r="75" spans="1:3" ht="15" x14ac:dyDescent="0.15">
      <c r="A75" s="7">
        <f>VLOOKUP(B75,[1]摇号结果!$C$1:$D$65536,2,0)</f>
        <v>68</v>
      </c>
      <c r="B75" s="8" t="s">
        <v>76</v>
      </c>
      <c r="C75" s="2" t="s">
        <v>138</v>
      </c>
    </row>
    <row r="76" spans="1:3" ht="15" x14ac:dyDescent="0.15">
      <c r="A76" s="7">
        <f>VLOOKUP(B76,[1]摇号结果!$C$1:$D$65536,2,0)</f>
        <v>69</v>
      </c>
      <c r="B76" s="8" t="s">
        <v>77</v>
      </c>
      <c r="C76" s="2" t="s">
        <v>184</v>
      </c>
    </row>
    <row r="77" spans="1:3" ht="15" x14ac:dyDescent="0.15">
      <c r="A77" s="7">
        <f>VLOOKUP(B77,[1]摇号结果!$C$1:$D$65536,2,0)</f>
        <v>70</v>
      </c>
      <c r="B77" s="8" t="s">
        <v>78</v>
      </c>
      <c r="C77" s="2" t="s">
        <v>99</v>
      </c>
    </row>
    <row r="78" spans="1:3" ht="15" x14ac:dyDescent="0.15">
      <c r="A78" s="7">
        <f>VLOOKUP(B78,[1]摇号结果!$C$1:$D$65536,2,0)</f>
        <v>71</v>
      </c>
      <c r="B78" s="8" t="s">
        <v>79</v>
      </c>
      <c r="C78" s="2" t="s">
        <v>182</v>
      </c>
    </row>
    <row r="79" spans="1:3" ht="15" x14ac:dyDescent="0.15">
      <c r="A79" s="7">
        <f>VLOOKUP(B79,[1]摇号结果!$C$1:$D$65536,2,0)</f>
        <v>72</v>
      </c>
      <c r="B79" s="8" t="s">
        <v>80</v>
      </c>
      <c r="C79" s="2" t="s">
        <v>181</v>
      </c>
    </row>
    <row r="80" spans="1:3" ht="15" x14ac:dyDescent="0.15">
      <c r="A80" s="7">
        <f>VLOOKUP(B80,[1]摇号结果!$C$1:$D$65536,2,0)</f>
        <v>73</v>
      </c>
      <c r="B80" s="8" t="s">
        <v>81</v>
      </c>
      <c r="C80" s="2" t="s">
        <v>173</v>
      </c>
    </row>
    <row r="81" spans="1:3" ht="15" x14ac:dyDescent="0.15">
      <c r="A81" s="7">
        <f>VLOOKUP(B81,[1]摇号结果!$C$1:$D$65536,2,0)</f>
        <v>74</v>
      </c>
      <c r="B81" s="8" t="s">
        <v>82</v>
      </c>
      <c r="C81" s="2" t="s">
        <v>183</v>
      </c>
    </row>
    <row r="82" spans="1:3" ht="15" x14ac:dyDescent="0.15">
      <c r="A82" s="7">
        <f>VLOOKUP(B82,[1]摇号结果!$C$1:$D$65536,2,0)</f>
        <v>75</v>
      </c>
      <c r="B82" s="8" t="s">
        <v>83</v>
      </c>
      <c r="C82" s="2" t="s">
        <v>115</v>
      </c>
    </row>
    <row r="83" spans="1:3" ht="15" x14ac:dyDescent="0.15">
      <c r="A83" s="7">
        <f>VLOOKUP(B83,[1]摇号结果!$C$1:$D$65536,2,0)</f>
        <v>76</v>
      </c>
      <c r="B83" s="8" t="s">
        <v>84</v>
      </c>
      <c r="C83" s="2" t="s">
        <v>109</v>
      </c>
    </row>
    <row r="84" spans="1:3" ht="15" x14ac:dyDescent="0.15">
      <c r="A84" s="7">
        <f>VLOOKUP(B84,[1]摇号结果!$C$1:$D$65536,2,0)</f>
        <v>77</v>
      </c>
      <c r="B84" s="8" t="s">
        <v>85</v>
      </c>
      <c r="C84" s="2" t="s">
        <v>146</v>
      </c>
    </row>
    <row r="85" spans="1:3" ht="15" x14ac:dyDescent="0.15">
      <c r="A85" s="7">
        <f>VLOOKUP(B85,[1]摇号结果!$C$1:$D$65536,2,0)</f>
        <v>78</v>
      </c>
      <c r="B85" s="8" t="s">
        <v>86</v>
      </c>
      <c r="C85" s="2" t="s">
        <v>120</v>
      </c>
    </row>
    <row r="86" spans="1:3" ht="15" x14ac:dyDescent="0.15">
      <c r="A86" s="7">
        <f>VLOOKUP(B86,[1]摇号结果!$C$1:$D$65536,2,0)</f>
        <v>79</v>
      </c>
      <c r="B86" s="8" t="s">
        <v>87</v>
      </c>
      <c r="C86" s="2" t="s">
        <v>106</v>
      </c>
    </row>
    <row r="87" spans="1:3" ht="15" x14ac:dyDescent="0.15">
      <c r="A87" s="7">
        <f>VLOOKUP(B87,[1]摇号结果!$C$1:$D$65536,2,0)</f>
        <v>80</v>
      </c>
      <c r="B87" s="8" t="s">
        <v>88</v>
      </c>
      <c r="C87" s="2" t="s">
        <v>114</v>
      </c>
    </row>
    <row r="88" spans="1:3" ht="15" x14ac:dyDescent="0.15">
      <c r="A88" s="7">
        <f>VLOOKUP(B88,[1]摇号结果!$C$1:$D$65536,2,0)</f>
        <v>81</v>
      </c>
      <c r="B88" s="8" t="s">
        <v>89</v>
      </c>
      <c r="C88" s="2" t="s">
        <v>105</v>
      </c>
    </row>
    <row r="89" spans="1:3" ht="15" x14ac:dyDescent="0.15">
      <c r="A89" s="7">
        <f>VLOOKUP(B89,[1]摇号结果!$C$1:$D$65536,2,0)</f>
        <v>82</v>
      </c>
      <c r="B89" s="8" t="s">
        <v>90</v>
      </c>
      <c r="C89" s="2" t="s">
        <v>122</v>
      </c>
    </row>
    <row r="90" spans="1:3" ht="15" x14ac:dyDescent="0.15">
      <c r="A90" s="7">
        <f>VLOOKUP(B90,[1]摇号结果!$C$1:$D$65536,2,0)</f>
        <v>83</v>
      </c>
      <c r="B90" s="8" t="s">
        <v>91</v>
      </c>
      <c r="C90" s="2" t="s">
        <v>127</v>
      </c>
    </row>
    <row r="91" spans="1:3" ht="15" x14ac:dyDescent="0.15">
      <c r="A91" s="7">
        <f>VLOOKUP(B91,[1]摇号结果!$C$1:$D$65536,2,0)</f>
        <v>84</v>
      </c>
      <c r="B91" s="8" t="s">
        <v>92</v>
      </c>
      <c r="C91" s="2" t="s">
        <v>133</v>
      </c>
    </row>
    <row r="92" spans="1:3" ht="15" x14ac:dyDescent="0.15">
      <c r="A92" s="7">
        <f>VLOOKUP(B92,[1]摇号结果!$C$1:$D$65536,2,0)</f>
        <v>85</v>
      </c>
      <c r="B92" s="8" t="s">
        <v>93</v>
      </c>
      <c r="C92" s="2" t="s">
        <v>118</v>
      </c>
    </row>
    <row r="93" spans="1:3" ht="15" x14ac:dyDescent="0.15">
      <c r="A93" s="7">
        <f>VLOOKUP(B93,[1]摇号结果!$C$1:$D$65536,2,0)</f>
        <v>86</v>
      </c>
      <c r="B93" s="8" t="s">
        <v>94</v>
      </c>
      <c r="C93" s="2" t="s">
        <v>126</v>
      </c>
    </row>
    <row r="94" spans="1:3" ht="15" x14ac:dyDescent="0.15">
      <c r="A94" s="7">
        <f>VLOOKUP(B94,[1]摇号结果!$C$1:$D$65536,2,0)</f>
        <v>87</v>
      </c>
      <c r="B94" s="8" t="s">
        <v>95</v>
      </c>
      <c r="C94" s="2" t="s">
        <v>139</v>
      </c>
    </row>
    <row r="95" spans="1:3" ht="15" x14ac:dyDescent="0.15">
      <c r="A95" s="7">
        <f>VLOOKUP(B95,[1]摇号结果!$C$1:$D$65536,2,0)</f>
        <v>88</v>
      </c>
      <c r="B95" s="8" t="s">
        <v>96</v>
      </c>
      <c r="C95" s="2" t="s">
        <v>165</v>
      </c>
    </row>
    <row r="96" spans="1:3" ht="15" x14ac:dyDescent="0.15">
      <c r="A96" s="7">
        <f>VLOOKUP(B96,[1]摇号结果!$C$1:$D$65536,2,0)</f>
        <v>89</v>
      </c>
      <c r="B96" s="8" t="s">
        <v>97</v>
      </c>
      <c r="C96" s="2" t="s">
        <v>104</v>
      </c>
    </row>
  </sheetData>
  <mergeCells count="6">
    <mergeCell ref="A6:C6"/>
    <mergeCell ref="A1:C1"/>
    <mergeCell ref="A2:C2"/>
    <mergeCell ref="A3:C3"/>
    <mergeCell ref="A4:C4"/>
    <mergeCell ref="A5:C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CW4</dc:creator>
  <cp:lastModifiedBy>Administrator</cp:lastModifiedBy>
  <cp:lastPrinted>2019-01-07T09:29:45Z</cp:lastPrinted>
  <dcterms:created xsi:type="dcterms:W3CDTF">2018-11-22T11:30:00Z</dcterms:created>
  <dcterms:modified xsi:type="dcterms:W3CDTF">2019-01-08T06:30:12Z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