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3035" activeTab="1"/>
  </bookViews>
  <sheets>
    <sheet name="刚需" sheetId="2" r:id="rId1"/>
    <sheet name="普通" sheetId="3" r:id="rId2"/>
  </sheets>
  <externalReferences>
    <externalReference r:id="rId3"/>
  </externalReferences>
  <definedNames>
    <definedName name="_xlnm._FilterDatabase" localSheetId="0" hidden="1">刚需!$A$2:$G$43</definedName>
    <definedName name="_xlnm._FilterDatabase" localSheetId="1" hidden="1">普通!$A$2:$G$100</definedName>
  </definedNames>
  <calcPr calcId="125725"/>
</workbook>
</file>

<file path=xl/calcChain.xml><?xml version="1.0" encoding="utf-8"?>
<calcChain xmlns="http://schemas.openxmlformats.org/spreadsheetml/2006/main">
  <c r="B99" i="3"/>
  <c r="A99"/>
  <c r="A98"/>
  <c r="B97"/>
  <c r="A97"/>
  <c r="A96"/>
  <c r="B95"/>
  <c r="A95"/>
  <c r="A94"/>
  <c r="A93"/>
  <c r="A92"/>
  <c r="B91"/>
  <c r="A91"/>
  <c r="A90"/>
  <c r="A89"/>
  <c r="B88"/>
  <c r="A88"/>
  <c r="A87"/>
  <c r="B86"/>
  <c r="A86"/>
  <c r="A85"/>
  <c r="A84"/>
  <c r="A83"/>
  <c r="A82"/>
  <c r="B81"/>
  <c r="A81"/>
  <c r="A80"/>
  <c r="A79"/>
  <c r="A78"/>
  <c r="B77"/>
  <c r="A77"/>
  <c r="A76"/>
  <c r="B75"/>
  <c r="A75"/>
  <c r="A74"/>
  <c r="B73"/>
  <c r="A73"/>
  <c r="A72"/>
  <c r="A71"/>
  <c r="B70"/>
  <c r="A70"/>
  <c r="A69"/>
  <c r="B68"/>
  <c r="A68"/>
  <c r="A67"/>
  <c r="B66"/>
  <c r="A66"/>
  <c r="A65"/>
  <c r="B64"/>
  <c r="A64"/>
  <c r="A63"/>
  <c r="B62"/>
  <c r="A62"/>
  <c r="A61"/>
  <c r="B60"/>
  <c r="A60"/>
  <c r="A59"/>
  <c r="B58"/>
  <c r="A58"/>
  <c r="A57"/>
  <c r="B56"/>
  <c r="A56"/>
  <c r="A55"/>
  <c r="B54"/>
  <c r="A54"/>
  <c r="A53"/>
  <c r="B52"/>
  <c r="A52"/>
  <c r="A51"/>
  <c r="B50"/>
  <c r="A50"/>
  <c r="A49"/>
  <c r="A48"/>
  <c r="A47"/>
  <c r="A46"/>
  <c r="B45"/>
  <c r="A45"/>
  <c r="A44"/>
  <c r="B43"/>
  <c r="A43"/>
  <c r="A42"/>
  <c r="A41"/>
  <c r="B40"/>
  <c r="A40"/>
  <c r="A39"/>
  <c r="A38"/>
  <c r="B37"/>
  <c r="A37"/>
  <c r="A36"/>
  <c r="B35"/>
  <c r="A35"/>
  <c r="A34"/>
  <c r="B33"/>
  <c r="A33"/>
  <c r="A32"/>
  <c r="B31"/>
  <c r="A31"/>
  <c r="A30"/>
  <c r="B29"/>
  <c r="A29"/>
  <c r="A28"/>
  <c r="B27"/>
  <c r="A27"/>
  <c r="A26"/>
  <c r="B25"/>
  <c r="A25"/>
  <c r="A24"/>
  <c r="B23"/>
  <c r="A23"/>
  <c r="A22"/>
  <c r="B21"/>
  <c r="A21"/>
  <c r="A20"/>
  <c r="B19"/>
  <c r="A19"/>
  <c r="A18"/>
  <c r="B17"/>
  <c r="A17"/>
  <c r="A16"/>
  <c r="B15"/>
  <c r="A15"/>
  <c r="A14"/>
  <c r="B13"/>
  <c r="A13"/>
  <c r="A12"/>
  <c r="B11"/>
  <c r="A11"/>
  <c r="A10"/>
  <c r="A9"/>
  <c r="A7"/>
  <c r="A5"/>
  <c r="B4"/>
  <c r="A3"/>
</calcChain>
</file>

<file path=xl/sharedStrings.xml><?xml version="1.0" encoding="utf-8"?>
<sst xmlns="http://schemas.openxmlformats.org/spreadsheetml/2006/main" count="750" uniqueCount="562">
  <si>
    <t>公证摇号编号</t>
  </si>
  <si>
    <t>普通家庭</t>
  </si>
  <si>
    <t>购房登记号</t>
  </si>
  <si>
    <t>姓名</t>
  </si>
  <si>
    <t>身份证照号码</t>
  </si>
  <si>
    <t>选房结果</t>
  </si>
  <si>
    <t>注：1.本表用于房源选房结果的公示用，不包括书面弃权、未到场、到场拒签放弃等登记购房人信息；
    2.公证选房结果请注明选购房号（X幢X单元X层X号）；
    3.本表一式两份，一份不隐藏登记购房人信息，用于存档；一份按要求隐藏登记购房人相关信息，用于对外公示用。
    4.此表每页须加盖开发企业公章，并加盖骑缝章。</t>
  </si>
  <si>
    <t>刚需家庭登记购房人公证选房结果（公示用样表）
项目名称：保利天空之城
开发企业：成都航逸置业有限公司
预售证号：51011020195880
项目区域：天府新区
项目地址：天府新区兴隆街道罗家店村八组201号
本项目本批次全部准售住房116套，其中支持棚改货币化住户选购的住房12套，支持刚需家庭选购的住房63套，支持普通家庭选购的住房41套；公证选房结束后，棚改货币化安置住户选购住房0套，刚需家庭选购住房39套，普通家庭选购住房54套；
本项目剩余住房23套。</t>
  </si>
  <si>
    <r>
      <rPr>
        <b/>
        <sz val="12"/>
        <rFont val="宋体"/>
        <family val="3"/>
        <charset val="134"/>
      </rPr>
      <t>摇号顺序编号</t>
    </r>
  </si>
  <si>
    <t>B00016</t>
  </si>
  <si>
    <t>登记购房人</t>
  </si>
  <si>
    <t>20191019001338</t>
  </si>
  <si>
    <t>*兢</t>
  </si>
  <si>
    <t>511302********0710</t>
  </si>
  <si>
    <t>7-2-201</t>
  </si>
  <si>
    <t>B00015</t>
  </si>
  <si>
    <t>20191019001309</t>
  </si>
  <si>
    <t>*梦玺</t>
  </si>
  <si>
    <t>510602********7821</t>
  </si>
  <si>
    <t>8-2-201</t>
  </si>
  <si>
    <t>B00032</t>
  </si>
  <si>
    <t>20191020000456</t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</si>
  <si>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飞</t>
    </r>
  </si>
  <si>
    <t>110105********0016</t>
  </si>
  <si>
    <t>17-2-101</t>
  </si>
  <si>
    <t>B00007</t>
  </si>
  <si>
    <t>20191019000633</t>
  </si>
  <si>
    <t>*扬</t>
  </si>
  <si>
    <t>513722********587X</t>
  </si>
  <si>
    <t>11-3-101</t>
  </si>
  <si>
    <t>B00028</t>
  </si>
  <si>
    <t>20191020000217</t>
  </si>
  <si>
    <t>*睿</t>
  </si>
  <si>
    <t>510113********1118</t>
  </si>
  <si>
    <t>8-1-101</t>
  </si>
  <si>
    <t>B00010</t>
  </si>
  <si>
    <t>20191019000996</t>
  </si>
  <si>
    <t>*雪忆</t>
  </si>
  <si>
    <t>511526********1947</t>
  </si>
  <si>
    <t>8-2-202</t>
  </si>
  <si>
    <t>B00022</t>
  </si>
  <si>
    <t>20191019001905</t>
  </si>
  <si>
    <t>*新康</t>
  </si>
  <si>
    <t>430611********5539</t>
  </si>
  <si>
    <t>5-1-202</t>
  </si>
  <si>
    <t>B00005</t>
  </si>
  <si>
    <t>20191019000450</t>
  </si>
  <si>
    <t>*琦文</t>
  </si>
  <si>
    <t>410702********2026</t>
  </si>
  <si>
    <t>9-2-102</t>
  </si>
  <si>
    <t>B00043</t>
  </si>
  <si>
    <t>20191021000221</t>
  </si>
  <si>
    <t>*润飞</t>
  </si>
  <si>
    <t>342625********0011</t>
  </si>
  <si>
    <t>12-3-101</t>
  </si>
  <si>
    <t>B00023</t>
  </si>
  <si>
    <t>20191019002033</t>
  </si>
  <si>
    <t>*雅杰</t>
  </si>
  <si>
    <t>612322********158X</t>
  </si>
  <si>
    <t>6-2-201</t>
  </si>
  <si>
    <t>B00051</t>
  </si>
  <si>
    <t>20191021000628</t>
  </si>
  <si>
    <t>*龙浩</t>
  </si>
  <si>
    <t>510122********7314</t>
  </si>
  <si>
    <t>8-1-201</t>
  </si>
  <si>
    <t>B00009</t>
  </si>
  <si>
    <t>20191019000735</t>
  </si>
  <si>
    <t>*爽</t>
  </si>
  <si>
    <t>510108********3623</t>
  </si>
  <si>
    <t>5-2-201</t>
  </si>
  <si>
    <t>B00024</t>
  </si>
  <si>
    <t>20191019002045</t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</si>
  <si>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龙鑫</t>
    </r>
  </si>
  <si>
    <t>510113********1157</t>
  </si>
  <si>
    <t>6-2-102</t>
  </si>
  <si>
    <t>共同购房人:妻子</t>
  </si>
  <si>
    <t>*晓凤</t>
  </si>
  <si>
    <t>500227********1147</t>
  </si>
  <si>
    <t>B00001</t>
  </si>
  <si>
    <t>20191019000135</t>
  </si>
  <si>
    <t>*晓丽</t>
  </si>
  <si>
    <t>511026********004X</t>
  </si>
  <si>
    <t>11-1-102</t>
  </si>
  <si>
    <t>B00019</t>
  </si>
  <si>
    <t>20191019001426</t>
  </si>
  <si>
    <t>*诗槐</t>
  </si>
  <si>
    <t>510902********7522</t>
  </si>
  <si>
    <t>6-2-202</t>
  </si>
  <si>
    <t>B00033</t>
  </si>
  <si>
    <t>20191020000470</t>
  </si>
  <si>
    <t>*晋凌</t>
  </si>
  <si>
    <t>510302********1013</t>
  </si>
  <si>
    <t>12-3-102</t>
  </si>
  <si>
    <t>B00052</t>
  </si>
  <si>
    <t>20191021000697</t>
  </si>
  <si>
    <t>*雪英</t>
  </si>
  <si>
    <t>511121********6825</t>
  </si>
  <si>
    <t>8-1-202</t>
  </si>
  <si>
    <t>B00011</t>
  </si>
  <si>
    <t>20191019001211</t>
  </si>
  <si>
    <t>*亚莉</t>
  </si>
  <si>
    <t>640323********1622</t>
  </si>
  <si>
    <t>8-2-101</t>
  </si>
  <si>
    <t>B00025</t>
  </si>
  <si>
    <t>20191020000066</t>
  </si>
  <si>
    <t>*大豪</t>
  </si>
  <si>
    <t>411102********5612</t>
  </si>
  <si>
    <t>17-1-102</t>
  </si>
  <si>
    <t>B00040</t>
  </si>
  <si>
    <t>20191020000907</t>
  </si>
  <si>
    <t>*尤华</t>
  </si>
  <si>
    <t>513435********0029</t>
  </si>
  <si>
    <t>5-2-202</t>
  </si>
  <si>
    <t>B00004</t>
  </si>
  <si>
    <t>20191019000337</t>
  </si>
  <si>
    <t>*泽英</t>
  </si>
  <si>
    <t>210624********7849</t>
  </si>
  <si>
    <t>16-1-102</t>
  </si>
  <si>
    <t>B00054</t>
  </si>
  <si>
    <t>20191021000837</t>
  </si>
  <si>
    <t>*桂祥</t>
  </si>
  <si>
    <t>511025********6431</t>
  </si>
  <si>
    <t>5-1-201</t>
  </si>
  <si>
    <t>B00036</t>
  </si>
  <si>
    <t>20191020000616</t>
  </si>
  <si>
    <t>*锦</t>
  </si>
  <si>
    <t>430302********4781</t>
  </si>
  <si>
    <t>6-1-201</t>
  </si>
  <si>
    <t>B00021</t>
  </si>
  <si>
    <t>20191019001494</t>
  </si>
  <si>
    <t>*靖琢</t>
  </si>
  <si>
    <t>130822********3020</t>
  </si>
  <si>
    <t>10-2-102</t>
  </si>
  <si>
    <t>B00008</t>
  </si>
  <si>
    <t>20191019000728</t>
  </si>
  <si>
    <t>*琴</t>
  </si>
  <si>
    <t>510321********4280</t>
  </si>
  <si>
    <t>18-3-101</t>
  </si>
  <si>
    <t>B00027</t>
  </si>
  <si>
    <t>20191020000115</t>
  </si>
  <si>
    <t>*莉娟</t>
  </si>
  <si>
    <t>510722********2327</t>
  </si>
  <si>
    <t>6-1-202</t>
  </si>
  <si>
    <t>B00013</t>
  </si>
  <si>
    <t>20191019001275</t>
  </si>
  <si>
    <t>*俊朋</t>
  </si>
  <si>
    <t>650102********0717</t>
  </si>
  <si>
    <t>6-1-101</t>
  </si>
  <si>
    <t>B00046</t>
  </si>
  <si>
    <t>20191021000397</t>
  </si>
  <si>
    <t>*美成</t>
  </si>
  <si>
    <t>510122********861X</t>
  </si>
  <si>
    <t>16-2-101</t>
  </si>
  <si>
    <t>B00039</t>
  </si>
  <si>
    <t>20191020000867</t>
  </si>
  <si>
    <t>*琼芳</t>
  </si>
  <si>
    <t>511122********7320</t>
  </si>
  <si>
    <t>10-1-102</t>
  </si>
  <si>
    <t>B00002</t>
  </si>
  <si>
    <t>20191019000159</t>
  </si>
  <si>
    <t>*春燕</t>
  </si>
  <si>
    <t>659001********4223</t>
  </si>
  <si>
    <t>13-2-101</t>
  </si>
  <si>
    <t>B00020</t>
  </si>
  <si>
    <t>20191019001490</t>
  </si>
  <si>
    <t>*露晗</t>
  </si>
  <si>
    <t>513030********0045</t>
  </si>
  <si>
    <t>B00017</t>
  </si>
  <si>
    <t>20191019001386</t>
  </si>
  <si>
    <t>*诗婕</t>
  </si>
  <si>
    <t>510504********1526</t>
  </si>
  <si>
    <t>7-1-202</t>
  </si>
  <si>
    <t>B00018</t>
  </si>
  <si>
    <t>20191019001415</t>
  </si>
  <si>
    <t>*文婷</t>
  </si>
  <si>
    <t>511028********0323</t>
  </si>
  <si>
    <t>7-2-202</t>
  </si>
  <si>
    <t>B00031</t>
  </si>
  <si>
    <t>20191020000424</t>
  </si>
  <si>
    <t>*惠勤</t>
  </si>
  <si>
    <t>320511********2011</t>
  </si>
  <si>
    <t>7-1-201</t>
  </si>
  <si>
    <t>B00045</t>
  </si>
  <si>
    <t>20191021000269</t>
  </si>
  <si>
    <t>*彦瑞</t>
  </si>
  <si>
    <t>142733********0018</t>
  </si>
  <si>
    <t>7-2-102</t>
  </si>
  <si>
    <t>B00006</t>
  </si>
  <si>
    <t>20191019000584</t>
  </si>
  <si>
    <t>*恒睿</t>
  </si>
  <si>
    <t>510113********0033</t>
  </si>
  <si>
    <t>7-1-101</t>
  </si>
  <si>
    <t>B00012</t>
  </si>
  <si>
    <t>20191019001244</t>
  </si>
  <si>
    <t>*瑾瑶</t>
  </si>
  <si>
    <t>511002********122X</t>
  </si>
  <si>
    <t>7-1-102</t>
  </si>
  <si>
    <t>B00044</t>
  </si>
  <si>
    <t>20191021000252</t>
  </si>
  <si>
    <t>*小林</t>
  </si>
  <si>
    <t>513722********1470</t>
  </si>
  <si>
    <t>5-2-102</t>
  </si>
  <si>
    <t>B00042</t>
  </si>
  <si>
    <t>20191021000133</t>
  </si>
  <si>
    <t>*英芳</t>
  </si>
  <si>
    <t>513701********1526</t>
  </si>
  <si>
    <t>22-1-102</t>
  </si>
  <si>
    <t>C00008</t>
  </si>
  <si>
    <t>20191019000221</t>
  </si>
  <si>
    <t>*巧</t>
  </si>
  <si>
    <t>510802********0042</t>
  </si>
  <si>
    <t>12-1-102</t>
  </si>
  <si>
    <t>共同购房人:丈夫</t>
  </si>
  <si>
    <t>*波</t>
  </si>
  <si>
    <t>51100********1518</t>
  </si>
  <si>
    <t>C00021</t>
  </si>
  <si>
    <t>20191019000515</t>
  </si>
  <si>
    <t>*玲</t>
  </si>
  <si>
    <t>510724********2444</t>
  </si>
  <si>
    <t>5-1-101</t>
  </si>
  <si>
    <t>*晓柯</t>
  </si>
  <si>
    <t>41102********1014</t>
  </si>
  <si>
    <t>C00086</t>
  </si>
  <si>
    <t>20191020000373</t>
  </si>
  <si>
    <t>*祥</t>
  </si>
  <si>
    <t>510304********0016</t>
  </si>
  <si>
    <t>7-2-101</t>
  </si>
  <si>
    <t>*洁</t>
  </si>
  <si>
    <t>51032********0423</t>
  </si>
  <si>
    <t>C00005</t>
  </si>
  <si>
    <t>20191019000193</t>
  </si>
  <si>
    <t>*静</t>
  </si>
  <si>
    <t>500233********0028</t>
  </si>
  <si>
    <t>6-2-101</t>
  </si>
  <si>
    <t>C00032</t>
  </si>
  <si>
    <t>20191019000792</t>
  </si>
  <si>
    <t>*媛</t>
  </si>
  <si>
    <t>510802********1728</t>
  </si>
  <si>
    <t>6-1-102</t>
  </si>
  <si>
    <t/>
  </si>
  <si>
    <t>*雨桐</t>
  </si>
  <si>
    <t>51070********0414</t>
  </si>
  <si>
    <t>C00045</t>
  </si>
  <si>
    <t>20191019001027</t>
  </si>
  <si>
    <t>*敏</t>
  </si>
  <si>
    <t>510121********1760</t>
  </si>
  <si>
    <t>21-3-101</t>
  </si>
  <si>
    <t>*国平</t>
  </si>
  <si>
    <t>51010********0310</t>
  </si>
  <si>
    <t>C00022</t>
  </si>
  <si>
    <t>20191019000535</t>
  </si>
  <si>
    <t>*翠屏</t>
  </si>
  <si>
    <t>512930********0284</t>
  </si>
  <si>
    <t>4-3-101</t>
  </si>
  <si>
    <t>*渝生</t>
  </si>
  <si>
    <t>51293********025X</t>
  </si>
  <si>
    <t>C00007</t>
  </si>
  <si>
    <t>20191019000212</t>
  </si>
  <si>
    <t>*菲</t>
  </si>
  <si>
    <t>510122********7328</t>
  </si>
  <si>
    <t>14-3-101</t>
  </si>
  <si>
    <t>*洪戈</t>
  </si>
  <si>
    <t>51012********7355</t>
  </si>
  <si>
    <t>C00057</t>
  </si>
  <si>
    <t>20191019001516</t>
  </si>
  <si>
    <t>*利</t>
  </si>
  <si>
    <t>511112********2426</t>
  </si>
  <si>
    <t>22-2-101</t>
  </si>
  <si>
    <t>51111********2816</t>
  </si>
  <si>
    <t>C00052</t>
  </si>
  <si>
    <t>20191019001302</t>
  </si>
  <si>
    <t>*春林</t>
  </si>
  <si>
    <t>511123********0466</t>
  </si>
  <si>
    <t>13-2-102</t>
  </si>
  <si>
    <t>*福根</t>
  </si>
  <si>
    <t>51112********0810</t>
  </si>
  <si>
    <t>C00083</t>
  </si>
  <si>
    <t>20191020000206</t>
  </si>
  <si>
    <t>*霞</t>
  </si>
  <si>
    <t>511325********2226</t>
  </si>
  <si>
    <t>14-1-101</t>
  </si>
  <si>
    <t>*银行</t>
  </si>
  <si>
    <t>34128********1137</t>
  </si>
  <si>
    <t>C00077</t>
  </si>
  <si>
    <t>20191019001980</t>
  </si>
  <si>
    <t>*德宝</t>
  </si>
  <si>
    <t>510823********8116</t>
  </si>
  <si>
    <t>13-1-102</t>
  </si>
  <si>
    <t>*小琴</t>
  </si>
  <si>
    <t>52212********5028</t>
  </si>
  <si>
    <t>C00002</t>
  </si>
  <si>
    <t>20191019000034</t>
  </si>
  <si>
    <t>*敏慧</t>
  </si>
  <si>
    <t>430524********2920</t>
  </si>
  <si>
    <t>12-2-102</t>
  </si>
  <si>
    <t>*帅</t>
  </si>
  <si>
    <t>51010********4117</t>
  </si>
  <si>
    <t>C00014</t>
  </si>
  <si>
    <t>20191019000420</t>
  </si>
  <si>
    <t>*成文</t>
  </si>
  <si>
    <t>510102********6698</t>
  </si>
  <si>
    <t>15-1-102</t>
  </si>
  <si>
    <t>*红</t>
  </si>
  <si>
    <t>51112********0682</t>
  </si>
  <si>
    <t>C00039</t>
  </si>
  <si>
    <t>20191019000933</t>
  </si>
  <si>
    <t>510781********5631</t>
  </si>
  <si>
    <t>20-3-101</t>
  </si>
  <si>
    <t>*小文</t>
  </si>
  <si>
    <t>51018********4425</t>
  </si>
  <si>
    <t>C00094</t>
  </si>
  <si>
    <t>20191020000687</t>
  </si>
  <si>
    <t>510106********4821</t>
  </si>
  <si>
    <t>21-1-102</t>
  </si>
  <si>
    <t>*佳</t>
  </si>
  <si>
    <t>51010********2173</t>
  </si>
  <si>
    <t>C00019</t>
  </si>
  <si>
    <t>20191019000510</t>
  </si>
  <si>
    <t>*遗良</t>
  </si>
  <si>
    <t>510522********8996</t>
  </si>
  <si>
    <t>12-2-101</t>
  </si>
  <si>
    <t>*莉</t>
  </si>
  <si>
    <t>51111********3122</t>
  </si>
  <si>
    <t>C00015</t>
  </si>
  <si>
    <t>20191019000432</t>
  </si>
  <si>
    <t>*榕</t>
  </si>
  <si>
    <t>510302********1066</t>
  </si>
  <si>
    <t>20-1-102</t>
  </si>
  <si>
    <t>*舸</t>
  </si>
  <si>
    <t>51110********0012</t>
  </si>
  <si>
    <t>C00044</t>
  </si>
  <si>
    <t>20191019001000</t>
  </si>
  <si>
    <t>510107********0527</t>
  </si>
  <si>
    <t>18-1-102</t>
  </si>
  <si>
    <t>C00048</t>
  </si>
  <si>
    <t>20191019001239</t>
  </si>
  <si>
    <t>*祝波</t>
  </si>
  <si>
    <t>340824********7216</t>
  </si>
  <si>
    <t>12-1-101</t>
  </si>
  <si>
    <t>*志钰</t>
  </si>
  <si>
    <t>62282********192X</t>
  </si>
  <si>
    <t>C00001</t>
  </si>
  <si>
    <t>20191019000028</t>
  </si>
  <si>
    <t>*平钊</t>
  </si>
  <si>
    <t>510105********1517</t>
  </si>
  <si>
    <t>11-1-101</t>
  </si>
  <si>
    <t>C00011</t>
  </si>
  <si>
    <t>20191019000286</t>
  </si>
  <si>
    <t>*琪</t>
  </si>
  <si>
    <t>500109********0012</t>
  </si>
  <si>
    <t>13-1-101</t>
  </si>
  <si>
    <t>*春初</t>
  </si>
  <si>
    <t>14010********052X</t>
  </si>
  <si>
    <t>C00029</t>
  </si>
  <si>
    <t>20191019000751</t>
  </si>
  <si>
    <t>*小娟</t>
  </si>
  <si>
    <t>653122********0047</t>
  </si>
  <si>
    <t>*蔚然</t>
  </si>
  <si>
    <t>51050********2515</t>
  </si>
  <si>
    <t>C00009</t>
  </si>
  <si>
    <t>20191019000256</t>
  </si>
  <si>
    <t>*志峰</t>
  </si>
  <si>
    <t>510108********0916</t>
  </si>
  <si>
    <t>8-1-102</t>
  </si>
  <si>
    <t>C00085</t>
  </si>
  <si>
    <t>20191020000301</t>
  </si>
  <si>
    <t>*杨</t>
  </si>
  <si>
    <t>510521********789X</t>
  </si>
  <si>
    <t>C00115</t>
  </si>
  <si>
    <t>20191021000648</t>
  </si>
  <si>
    <t>*慧</t>
  </si>
  <si>
    <t>510122********5189</t>
  </si>
  <si>
    <t>15-3-101</t>
  </si>
  <si>
    <t>C00090</t>
  </si>
  <si>
    <t>20191020000504</t>
  </si>
  <si>
    <t>*丹</t>
  </si>
  <si>
    <t>510123********0026</t>
  </si>
  <si>
    <t>11-2-102</t>
  </si>
  <si>
    <t>*毅</t>
  </si>
  <si>
    <t>51013********0016</t>
  </si>
  <si>
    <t>C00060</t>
  </si>
  <si>
    <t>20191019001581</t>
  </si>
  <si>
    <t>*渠</t>
  </si>
  <si>
    <t>513030********4528</t>
  </si>
  <si>
    <t>11-2-101</t>
  </si>
  <si>
    <t>*晓合</t>
  </si>
  <si>
    <t>51303********4519</t>
  </si>
  <si>
    <t>C00119</t>
  </si>
  <si>
    <t>20191021000716</t>
  </si>
  <si>
    <t>*芸</t>
  </si>
  <si>
    <t>510681********0020</t>
  </si>
  <si>
    <t>16-1-101</t>
  </si>
  <si>
    <t>*金松</t>
  </si>
  <si>
    <t>62222********2513</t>
  </si>
  <si>
    <t>C00026</t>
  </si>
  <si>
    <t>20191019000732</t>
  </si>
  <si>
    <t>*立</t>
  </si>
  <si>
    <t>510111********0371</t>
  </si>
  <si>
    <t>9-1-102</t>
  </si>
  <si>
    <t>*瑛</t>
  </si>
  <si>
    <t>51060********0988</t>
  </si>
  <si>
    <t>C00034</t>
  </si>
  <si>
    <t>20191019000851</t>
  </si>
  <si>
    <t>*正军</t>
  </si>
  <si>
    <t>510122********5935</t>
  </si>
  <si>
    <t>3-1-101</t>
  </si>
  <si>
    <t>*利华</t>
  </si>
  <si>
    <t>51012********8769</t>
  </si>
  <si>
    <t>C00047</t>
  </si>
  <si>
    <t>20191019001236</t>
  </si>
  <si>
    <t>*玲玲</t>
  </si>
  <si>
    <t>420802********0946</t>
  </si>
  <si>
    <t>9-3-101</t>
  </si>
  <si>
    <t>*红波</t>
  </si>
  <si>
    <t>42900********8752</t>
  </si>
  <si>
    <t>C00006</t>
  </si>
  <si>
    <t>20191019000197</t>
  </si>
  <si>
    <t>*卉</t>
  </si>
  <si>
    <t>511002********7022</t>
  </si>
  <si>
    <t>3-2-101</t>
  </si>
  <si>
    <t>*海粟</t>
  </si>
  <si>
    <t>51010********2535</t>
  </si>
  <si>
    <t>C00018</t>
  </si>
  <si>
    <t>20191019000487</t>
  </si>
  <si>
    <t>*守娟</t>
  </si>
  <si>
    <t>513001********0026</t>
  </si>
  <si>
    <t>11-3-102</t>
  </si>
  <si>
    <t>*冶秋</t>
  </si>
  <si>
    <t>51012********0058</t>
  </si>
  <si>
    <t>C00107</t>
  </si>
  <si>
    <t>20191021000419</t>
  </si>
  <si>
    <t>*进洪</t>
  </si>
  <si>
    <t>510922********6130</t>
  </si>
  <si>
    <t>20-1-101</t>
  </si>
  <si>
    <t>*庆</t>
  </si>
  <si>
    <t>51303********0024</t>
  </si>
  <si>
    <t>C00096</t>
  </si>
  <si>
    <t>20191020000845</t>
  </si>
  <si>
    <t>*斌</t>
  </si>
  <si>
    <t>120109********6538</t>
  </si>
  <si>
    <t>17-2-102</t>
  </si>
  <si>
    <t>*金辉</t>
  </si>
  <si>
    <t>51062********4125</t>
  </si>
  <si>
    <t>C00004</t>
  </si>
  <si>
    <t>20191019000151</t>
  </si>
  <si>
    <t>*杰</t>
  </si>
  <si>
    <t>513822********899X</t>
  </si>
  <si>
    <t>5-1-102</t>
  </si>
  <si>
    <t>51382********6365</t>
  </si>
  <si>
    <t>C00016</t>
  </si>
  <si>
    <t>20191019000440</t>
  </si>
  <si>
    <t>*长斌</t>
  </si>
  <si>
    <t>510122********0778</t>
  </si>
  <si>
    <t>17-1-101</t>
  </si>
  <si>
    <t>C00108</t>
  </si>
  <si>
    <t>20191021000429</t>
  </si>
  <si>
    <t>*珍珍</t>
  </si>
  <si>
    <t>511681********004X</t>
  </si>
  <si>
    <t>2-2-101</t>
  </si>
  <si>
    <t>*刚</t>
  </si>
  <si>
    <t>51168********2317</t>
  </si>
  <si>
    <t>C00036</t>
  </si>
  <si>
    <t>20191019000893</t>
  </si>
  <si>
    <t>*长水</t>
  </si>
  <si>
    <t>360781********4737</t>
  </si>
  <si>
    <t>2-1-102</t>
  </si>
  <si>
    <t>*阿存</t>
  </si>
  <si>
    <t>32108********482X</t>
  </si>
  <si>
    <t>C00051</t>
  </si>
  <si>
    <t>20191019001296</t>
  </si>
  <si>
    <t>*丽丽</t>
  </si>
  <si>
    <t>513723********9029</t>
  </si>
  <si>
    <t>3-1-102</t>
  </si>
  <si>
    <t>*翰</t>
  </si>
  <si>
    <t>51372********7534</t>
  </si>
  <si>
    <t>C00012</t>
  </si>
  <si>
    <t>20191019000301</t>
  </si>
  <si>
    <t>*伟</t>
  </si>
  <si>
    <t>612326********3919</t>
  </si>
  <si>
    <t>16-2-102</t>
  </si>
  <si>
    <t>C00073</t>
  </si>
  <si>
    <t>20191019001814</t>
  </si>
  <si>
    <t>*治清</t>
  </si>
  <si>
    <t>510902********0913</t>
  </si>
  <si>
    <t>C00072</t>
  </si>
  <si>
    <t>20191019001754</t>
  </si>
  <si>
    <t>*秋琼</t>
  </si>
  <si>
    <t>510623********4589</t>
  </si>
  <si>
    <t>18-2-101</t>
  </si>
  <si>
    <t>*珍旭</t>
  </si>
  <si>
    <t>51092********4119</t>
  </si>
  <si>
    <t>C00013</t>
  </si>
  <si>
    <t>20191019000312</t>
  </si>
  <si>
    <t>*令平</t>
  </si>
  <si>
    <t>370823********2515</t>
  </si>
  <si>
    <t>15-2-101</t>
  </si>
  <si>
    <t>C00017</t>
  </si>
  <si>
    <t>20191019000443</t>
  </si>
  <si>
    <t>*飞</t>
  </si>
  <si>
    <t>511325********0015</t>
  </si>
  <si>
    <t>4-1-102</t>
  </si>
  <si>
    <t>C00024</t>
  </si>
  <si>
    <t>20191019000672</t>
  </si>
  <si>
    <t>*欧格</t>
  </si>
  <si>
    <t>510105********2766</t>
  </si>
  <si>
    <t>C00095</t>
  </si>
  <si>
    <t>20191020000796</t>
  </si>
  <si>
    <t>*德其</t>
  </si>
  <si>
    <t>510105********1811</t>
  </si>
  <si>
    <t>*鑫</t>
  </si>
  <si>
    <t>51010********1789</t>
  </si>
  <si>
    <t>C00037</t>
  </si>
  <si>
    <t>20191019000894</t>
  </si>
  <si>
    <t>*大鹏</t>
  </si>
  <si>
    <t>511602********8711</t>
  </si>
  <si>
    <t>3-2-102</t>
  </si>
  <si>
    <t>*宬辰</t>
  </si>
  <si>
    <t>51162********0123</t>
  </si>
  <si>
    <t>C00075</t>
  </si>
  <si>
    <t>20191019001924</t>
  </si>
  <si>
    <t>*玉兰</t>
  </si>
  <si>
    <t>510122********2663</t>
  </si>
  <si>
    <t>10-2-101</t>
  </si>
  <si>
    <t>C00068</t>
  </si>
  <si>
    <t>20191019001690</t>
  </si>
  <si>
    <t>*行</t>
  </si>
  <si>
    <t>510113********0022</t>
  </si>
  <si>
    <t>10-1-101</t>
  </si>
  <si>
    <t>*文学</t>
  </si>
  <si>
    <t>51011********1110</t>
  </si>
  <si>
    <t>C00020</t>
  </si>
  <si>
    <t>20191019000514</t>
  </si>
  <si>
    <t>*俊秀</t>
  </si>
  <si>
    <t>510122********9427</t>
  </si>
  <si>
    <t>14-2-102</t>
  </si>
  <si>
    <t>C00062</t>
  </si>
  <si>
    <t>20191019001621</t>
  </si>
  <si>
    <t>*群</t>
  </si>
  <si>
    <t>512923********5907</t>
  </si>
  <si>
    <t>8-2-102</t>
  </si>
  <si>
    <t>C00041</t>
  </si>
  <si>
    <t>20191019000947</t>
  </si>
  <si>
    <t>*坤</t>
  </si>
  <si>
    <t>522724********0033</t>
  </si>
  <si>
    <t>20-2-101</t>
  </si>
  <si>
    <t>*安平</t>
  </si>
  <si>
    <t>52270********0028</t>
  </si>
  <si>
    <t>C00093</t>
  </si>
  <si>
    <t>20191020000654</t>
  </si>
  <si>
    <t>*漫</t>
  </si>
  <si>
    <t>511681********0024</t>
  </si>
  <si>
    <t>20-3-102</t>
  </si>
  <si>
    <t>*然</t>
  </si>
  <si>
    <t>51300********0018</t>
  </si>
  <si>
    <t>C00055</t>
  </si>
  <si>
    <t>20191019001351</t>
  </si>
  <si>
    <t>*剑</t>
  </si>
  <si>
    <t>420111********5035</t>
  </si>
  <si>
    <t>15-2-102</t>
  </si>
  <si>
    <t>*玉宇</t>
  </si>
  <si>
    <t>36010********5825</t>
  </si>
  <si>
    <t>普通家庭登记购房人公证选房结果（公示用样表）
项目名称：保利天空之城
开发企业：成都航逸置业有限公司
预售证号：51011020195880
项目区域：天府新区
项目地址：天府新区兴隆街道罗家店村八组201号
本项目本批次全部准售住房116套，其中支持棚改货币化住户选购的住房12套，支持刚需家庭选购的住房63套，支持普通家庭选购的住房41套；公证选房结束后，棚改货币化安置住户选购住房0套，刚需家庭选购住房39套，普通家庭选购住房54套；
本项目剩余住房23套。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</si>
</sst>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11"/>
      <name val="仿宋_GB2312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A91EBAF8-CA66-4556-99F1-7AD85DD16070/Documents/WpsQingCache_/447061925/o/LOCAL-28D2A1B5-CF0D-449E-8B09-100BC0552956/n/E:/WeChat%20Files/songy1xuan/FileStorage/File/2019-11/&#26222;&#36890;&#23478;&#24237;&#30331;&#35760;&#36141;&#25151;&#20154;&#36873;&#25151;&#21517;&#20876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C00008</v>
          </cell>
          <cell r="B2">
            <v>1</v>
          </cell>
        </row>
        <row r="3">
          <cell r="A3" t="str">
            <v>C00021</v>
          </cell>
          <cell r="B3">
            <v>2</v>
          </cell>
        </row>
        <row r="4">
          <cell r="A4" t="str">
            <v>C00086</v>
          </cell>
          <cell r="B4">
            <v>3</v>
          </cell>
        </row>
        <row r="5">
          <cell r="A5" t="str">
            <v>C00025</v>
          </cell>
          <cell r="B5">
            <v>4</v>
          </cell>
        </row>
        <row r="6">
          <cell r="A6" t="str">
            <v>C00005</v>
          </cell>
          <cell r="B6">
            <v>5</v>
          </cell>
        </row>
        <row r="7">
          <cell r="A7" t="str">
            <v>C00032</v>
          </cell>
          <cell r="B7">
            <v>6</v>
          </cell>
        </row>
        <row r="8">
          <cell r="A8" t="str">
            <v>C00045</v>
          </cell>
          <cell r="B8">
            <v>7</v>
          </cell>
        </row>
        <row r="9">
          <cell r="A9" t="str">
            <v>C00091</v>
          </cell>
          <cell r="B9">
            <v>8</v>
          </cell>
        </row>
        <row r="10">
          <cell r="A10" t="str">
            <v>C00022</v>
          </cell>
          <cell r="B10">
            <v>9</v>
          </cell>
        </row>
        <row r="11">
          <cell r="A11" t="str">
            <v>C00007</v>
          </cell>
          <cell r="B11">
            <v>10</v>
          </cell>
        </row>
        <row r="12">
          <cell r="A12" t="str">
            <v>C00069</v>
          </cell>
          <cell r="B12">
            <v>11</v>
          </cell>
        </row>
        <row r="13">
          <cell r="A13" t="str">
            <v>C00082</v>
          </cell>
          <cell r="B13">
            <v>12</v>
          </cell>
        </row>
        <row r="14">
          <cell r="A14" t="str">
            <v>C00057</v>
          </cell>
          <cell r="B14">
            <v>13</v>
          </cell>
        </row>
        <row r="15">
          <cell r="A15" t="str">
            <v>C00050</v>
          </cell>
          <cell r="B15">
            <v>14</v>
          </cell>
        </row>
        <row r="16">
          <cell r="A16" t="str">
            <v>C00038</v>
          </cell>
          <cell r="B16">
            <v>15</v>
          </cell>
        </row>
        <row r="17">
          <cell r="A17" t="str">
            <v>C00052</v>
          </cell>
          <cell r="B17">
            <v>16</v>
          </cell>
        </row>
        <row r="18">
          <cell r="A18" t="str">
            <v>C00123</v>
          </cell>
          <cell r="B18">
            <v>17</v>
          </cell>
        </row>
        <row r="19">
          <cell r="A19" t="str">
            <v>C00083</v>
          </cell>
          <cell r="B19">
            <v>18</v>
          </cell>
        </row>
        <row r="20">
          <cell r="A20" t="str">
            <v>C00077</v>
          </cell>
          <cell r="B20">
            <v>19</v>
          </cell>
        </row>
        <row r="21">
          <cell r="A21" t="str">
            <v>C00002</v>
          </cell>
          <cell r="B21">
            <v>20</v>
          </cell>
        </row>
        <row r="22">
          <cell r="A22" t="str">
            <v>C00102</v>
          </cell>
          <cell r="B22">
            <v>21</v>
          </cell>
        </row>
        <row r="23">
          <cell r="A23" t="str">
            <v>C00014</v>
          </cell>
          <cell r="B23">
            <v>22</v>
          </cell>
        </row>
        <row r="24">
          <cell r="A24" t="str">
            <v>C00039</v>
          </cell>
          <cell r="B24">
            <v>23</v>
          </cell>
        </row>
        <row r="25">
          <cell r="A25" t="str">
            <v>C00056</v>
          </cell>
          <cell r="B25">
            <v>24</v>
          </cell>
        </row>
        <row r="26">
          <cell r="A26" t="str">
            <v>C00101</v>
          </cell>
          <cell r="B26">
            <v>25</v>
          </cell>
        </row>
        <row r="27">
          <cell r="A27" t="str">
            <v>C00094</v>
          </cell>
          <cell r="B27">
            <v>26</v>
          </cell>
        </row>
        <row r="28">
          <cell r="A28" t="str">
            <v>C00019</v>
          </cell>
          <cell r="B28">
            <v>27</v>
          </cell>
        </row>
        <row r="29">
          <cell r="A29" t="str">
            <v>C00015</v>
          </cell>
          <cell r="B29">
            <v>28</v>
          </cell>
        </row>
        <row r="30">
          <cell r="A30" t="str">
            <v>C00084</v>
          </cell>
          <cell r="B30">
            <v>29</v>
          </cell>
        </row>
        <row r="31">
          <cell r="A31" t="str">
            <v>C00110</v>
          </cell>
          <cell r="B31">
            <v>30</v>
          </cell>
        </row>
        <row r="32">
          <cell r="A32" t="str">
            <v>C00042</v>
          </cell>
          <cell r="B32">
            <v>31</v>
          </cell>
        </row>
        <row r="33">
          <cell r="A33" t="str">
            <v>C00118</v>
          </cell>
          <cell r="B33">
            <v>32</v>
          </cell>
        </row>
        <row r="34">
          <cell r="A34" t="str">
            <v>C00129</v>
          </cell>
          <cell r="B34">
            <v>33</v>
          </cell>
        </row>
        <row r="35">
          <cell r="A35" t="str">
            <v>C00044</v>
          </cell>
          <cell r="B35">
            <v>34</v>
          </cell>
        </row>
        <row r="36">
          <cell r="A36" t="str">
            <v>C00030</v>
          </cell>
          <cell r="B36">
            <v>35</v>
          </cell>
        </row>
        <row r="37">
          <cell r="A37" t="str">
            <v>C00120</v>
          </cell>
          <cell r="B37">
            <v>36</v>
          </cell>
        </row>
        <row r="38">
          <cell r="A38" t="str">
            <v>C00048</v>
          </cell>
          <cell r="B38">
            <v>37</v>
          </cell>
        </row>
        <row r="39">
          <cell r="A39" t="str">
            <v>C00128</v>
          </cell>
          <cell r="B39">
            <v>38</v>
          </cell>
        </row>
        <row r="40">
          <cell r="A40" t="str">
            <v>C00087</v>
          </cell>
          <cell r="B40">
            <v>39</v>
          </cell>
        </row>
        <row r="41">
          <cell r="A41" t="str">
            <v>C00043</v>
          </cell>
          <cell r="B41">
            <v>40</v>
          </cell>
        </row>
        <row r="42">
          <cell r="A42" t="str">
            <v>C00001</v>
          </cell>
          <cell r="B42">
            <v>41</v>
          </cell>
        </row>
        <row r="43">
          <cell r="A43" t="str">
            <v>C00104</v>
          </cell>
          <cell r="B43">
            <v>42</v>
          </cell>
        </row>
        <row r="44">
          <cell r="A44" t="str">
            <v>C00130</v>
          </cell>
          <cell r="B44">
            <v>43</v>
          </cell>
        </row>
        <row r="45">
          <cell r="A45" t="str">
            <v>C00011</v>
          </cell>
          <cell r="B45">
            <v>44</v>
          </cell>
        </row>
        <row r="46">
          <cell r="A46" t="str">
            <v>C00029</v>
          </cell>
          <cell r="B46">
            <v>45</v>
          </cell>
        </row>
        <row r="47">
          <cell r="A47" t="str">
            <v>C00105</v>
          </cell>
          <cell r="B47">
            <v>46</v>
          </cell>
        </row>
        <row r="48">
          <cell r="A48" t="str">
            <v>C00054</v>
          </cell>
          <cell r="B48">
            <v>47</v>
          </cell>
        </row>
        <row r="49">
          <cell r="A49" t="str">
            <v>C00009</v>
          </cell>
          <cell r="B49">
            <v>48</v>
          </cell>
        </row>
        <row r="50">
          <cell r="A50" t="str">
            <v>C00085</v>
          </cell>
          <cell r="B50">
            <v>49</v>
          </cell>
        </row>
        <row r="51">
          <cell r="A51" t="str">
            <v>C00124</v>
          </cell>
          <cell r="B51">
            <v>50</v>
          </cell>
        </row>
        <row r="52">
          <cell r="A52" t="str">
            <v>C00049</v>
          </cell>
          <cell r="B52">
            <v>51</v>
          </cell>
        </row>
        <row r="53">
          <cell r="A53" t="str">
            <v>C00115</v>
          </cell>
          <cell r="B53">
            <v>52</v>
          </cell>
        </row>
        <row r="54">
          <cell r="A54" t="str">
            <v>C00031</v>
          </cell>
          <cell r="B54">
            <v>53</v>
          </cell>
        </row>
        <row r="55">
          <cell r="A55" t="str">
            <v>C00090</v>
          </cell>
          <cell r="B55">
            <v>54</v>
          </cell>
        </row>
        <row r="56">
          <cell r="A56" t="str">
            <v>C00109</v>
          </cell>
          <cell r="B56">
            <v>55</v>
          </cell>
        </row>
        <row r="57">
          <cell r="A57" t="str">
            <v>C00114</v>
          </cell>
          <cell r="B57">
            <v>56</v>
          </cell>
        </row>
        <row r="58">
          <cell r="A58" t="str">
            <v>C00074</v>
          </cell>
          <cell r="B58">
            <v>57</v>
          </cell>
        </row>
        <row r="59">
          <cell r="A59" t="str">
            <v>C00121</v>
          </cell>
          <cell r="B59">
            <v>58</v>
          </cell>
        </row>
        <row r="60">
          <cell r="A60" t="str">
            <v>C00126</v>
          </cell>
          <cell r="B60">
            <v>59</v>
          </cell>
        </row>
        <row r="61">
          <cell r="A61" t="str">
            <v>C00060</v>
          </cell>
          <cell r="B61">
            <v>60</v>
          </cell>
        </row>
        <row r="62">
          <cell r="A62" t="str">
            <v>C00122</v>
          </cell>
          <cell r="B62">
            <v>61</v>
          </cell>
        </row>
        <row r="63">
          <cell r="A63" t="str">
            <v>C00040</v>
          </cell>
          <cell r="B63">
            <v>62</v>
          </cell>
        </row>
        <row r="64">
          <cell r="A64" t="str">
            <v>C00119</v>
          </cell>
          <cell r="B64">
            <v>63</v>
          </cell>
        </row>
        <row r="65">
          <cell r="A65" t="str">
            <v>C00081</v>
          </cell>
          <cell r="B65">
            <v>64</v>
          </cell>
        </row>
        <row r="66">
          <cell r="A66" t="str">
            <v>C00026</v>
          </cell>
          <cell r="B66">
            <v>65</v>
          </cell>
        </row>
        <row r="67">
          <cell r="A67" t="str">
            <v>C00034</v>
          </cell>
          <cell r="B67">
            <v>66</v>
          </cell>
        </row>
        <row r="68">
          <cell r="A68" t="str">
            <v>C00047</v>
          </cell>
          <cell r="B68">
            <v>67</v>
          </cell>
        </row>
        <row r="69">
          <cell r="A69" t="str">
            <v>C00098</v>
          </cell>
          <cell r="B69">
            <v>68</v>
          </cell>
        </row>
        <row r="70">
          <cell r="A70" t="str">
            <v>C00006</v>
          </cell>
          <cell r="B70">
            <v>69</v>
          </cell>
        </row>
        <row r="71">
          <cell r="A71" t="str">
            <v>C00088</v>
          </cell>
          <cell r="B71">
            <v>70</v>
          </cell>
        </row>
        <row r="72">
          <cell r="A72" t="str">
            <v>C00064</v>
          </cell>
          <cell r="B72">
            <v>71</v>
          </cell>
        </row>
        <row r="73">
          <cell r="A73" t="str">
            <v>C00018</v>
          </cell>
          <cell r="B73">
            <v>72</v>
          </cell>
        </row>
        <row r="74">
          <cell r="A74" t="str">
            <v>C00107</v>
          </cell>
          <cell r="B74">
            <v>73</v>
          </cell>
        </row>
        <row r="75">
          <cell r="A75" t="str">
            <v>C00113</v>
          </cell>
          <cell r="B75">
            <v>74</v>
          </cell>
        </row>
        <row r="76">
          <cell r="A76" t="str">
            <v>C00096</v>
          </cell>
          <cell r="B76">
            <v>75</v>
          </cell>
        </row>
        <row r="77">
          <cell r="A77" t="str">
            <v>C00004</v>
          </cell>
          <cell r="B77">
            <v>76</v>
          </cell>
        </row>
        <row r="78">
          <cell r="A78" t="str">
            <v>C00100</v>
          </cell>
          <cell r="B78">
            <v>77</v>
          </cell>
        </row>
        <row r="79">
          <cell r="A79" t="str">
            <v>C00125</v>
          </cell>
          <cell r="B79">
            <v>78</v>
          </cell>
        </row>
        <row r="80">
          <cell r="A80" t="str">
            <v>C00016</v>
          </cell>
          <cell r="B80">
            <v>79</v>
          </cell>
        </row>
        <row r="81">
          <cell r="A81" t="str">
            <v>C00028</v>
          </cell>
          <cell r="B81">
            <v>80</v>
          </cell>
        </row>
        <row r="82">
          <cell r="A82" t="str">
            <v>C00078</v>
          </cell>
          <cell r="B82">
            <v>81</v>
          </cell>
        </row>
        <row r="83">
          <cell r="A83" t="str">
            <v>C00108</v>
          </cell>
          <cell r="B83">
            <v>82</v>
          </cell>
        </row>
        <row r="84">
          <cell r="A84" t="str">
            <v>C00106</v>
          </cell>
          <cell r="B84">
            <v>83</v>
          </cell>
        </row>
        <row r="85">
          <cell r="A85" t="str">
            <v>C00036</v>
          </cell>
          <cell r="B85">
            <v>84</v>
          </cell>
        </row>
        <row r="86">
          <cell r="A86" t="str">
            <v>C00033</v>
          </cell>
          <cell r="B86">
            <v>85</v>
          </cell>
        </row>
        <row r="87">
          <cell r="A87" t="str">
            <v>C00051</v>
          </cell>
          <cell r="B87">
            <v>86</v>
          </cell>
        </row>
        <row r="88">
          <cell r="A88" t="str">
            <v>C00012</v>
          </cell>
          <cell r="B88">
            <v>87</v>
          </cell>
        </row>
        <row r="89">
          <cell r="A89" t="str">
            <v>C00073</v>
          </cell>
          <cell r="B89">
            <v>88</v>
          </cell>
        </row>
        <row r="90">
          <cell r="A90" t="str">
            <v>C00072</v>
          </cell>
          <cell r="B90">
            <v>89</v>
          </cell>
        </row>
        <row r="91">
          <cell r="A91" t="str">
            <v>C00063</v>
          </cell>
          <cell r="B91">
            <v>90</v>
          </cell>
        </row>
        <row r="92">
          <cell r="A92" t="str">
            <v>C00023</v>
          </cell>
          <cell r="B92">
            <v>91</v>
          </cell>
        </row>
        <row r="93">
          <cell r="A93" t="str">
            <v>C00013</v>
          </cell>
          <cell r="B93">
            <v>92</v>
          </cell>
        </row>
        <row r="94">
          <cell r="A94" t="str">
            <v>C00059</v>
          </cell>
          <cell r="B94">
            <v>93</v>
          </cell>
        </row>
        <row r="95">
          <cell r="A95" t="str">
            <v>C00092</v>
          </cell>
          <cell r="B95">
            <v>94</v>
          </cell>
        </row>
        <row r="96">
          <cell r="A96" t="str">
            <v>C00061</v>
          </cell>
          <cell r="B96">
            <v>95</v>
          </cell>
        </row>
        <row r="97">
          <cell r="A97" t="str">
            <v>C00017</v>
          </cell>
          <cell r="B97">
            <v>96</v>
          </cell>
        </row>
        <row r="98">
          <cell r="A98" t="str">
            <v>C00024</v>
          </cell>
          <cell r="B98">
            <v>97</v>
          </cell>
        </row>
        <row r="99">
          <cell r="A99" t="str">
            <v>C00095</v>
          </cell>
          <cell r="B99">
            <v>98</v>
          </cell>
        </row>
        <row r="100">
          <cell r="A100" t="str">
            <v>C00058</v>
          </cell>
          <cell r="B100">
            <v>99</v>
          </cell>
        </row>
        <row r="101">
          <cell r="A101" t="str">
            <v>C00037</v>
          </cell>
          <cell r="B101">
            <v>100</v>
          </cell>
        </row>
        <row r="102">
          <cell r="A102" t="str">
            <v>C00131</v>
          </cell>
          <cell r="B102">
            <v>101</v>
          </cell>
        </row>
        <row r="103">
          <cell r="A103" t="str">
            <v>C00099</v>
          </cell>
          <cell r="B103">
            <v>102</v>
          </cell>
        </row>
        <row r="104">
          <cell r="A104" t="str">
            <v>C00075</v>
          </cell>
          <cell r="B104">
            <v>103</v>
          </cell>
        </row>
        <row r="105">
          <cell r="A105" t="str">
            <v>C00076</v>
          </cell>
          <cell r="B105">
            <v>104</v>
          </cell>
        </row>
        <row r="106">
          <cell r="A106" t="str">
            <v>C00111</v>
          </cell>
          <cell r="B106">
            <v>105</v>
          </cell>
        </row>
        <row r="107">
          <cell r="A107" t="str">
            <v>C00068</v>
          </cell>
          <cell r="B107">
            <v>106</v>
          </cell>
        </row>
        <row r="108">
          <cell r="A108" t="str">
            <v>C00053</v>
          </cell>
          <cell r="B108">
            <v>107</v>
          </cell>
        </row>
        <row r="109">
          <cell r="A109" t="str">
            <v>C00035</v>
          </cell>
          <cell r="B109">
            <v>108</v>
          </cell>
        </row>
        <row r="110">
          <cell r="A110" t="str">
            <v>C00046</v>
          </cell>
          <cell r="B110">
            <v>109</v>
          </cell>
        </row>
        <row r="111">
          <cell r="A111" t="str">
            <v>C00020</v>
          </cell>
          <cell r="B111">
            <v>110</v>
          </cell>
        </row>
        <row r="112">
          <cell r="A112" t="str">
            <v>C00003</v>
          </cell>
          <cell r="B112">
            <v>111</v>
          </cell>
        </row>
        <row r="113">
          <cell r="A113" t="str">
            <v>C00010</v>
          </cell>
          <cell r="B113">
            <v>112</v>
          </cell>
        </row>
        <row r="114">
          <cell r="A114" t="str">
            <v>C00066</v>
          </cell>
          <cell r="B114">
            <v>113</v>
          </cell>
        </row>
        <row r="115">
          <cell r="A115" t="str">
            <v>C00112</v>
          </cell>
          <cell r="B115">
            <v>114</v>
          </cell>
        </row>
        <row r="116">
          <cell r="A116" t="str">
            <v>C00071</v>
          </cell>
          <cell r="B116">
            <v>115</v>
          </cell>
        </row>
        <row r="117">
          <cell r="A117" t="str">
            <v>C00089</v>
          </cell>
          <cell r="B117">
            <v>116</v>
          </cell>
        </row>
        <row r="118">
          <cell r="A118" t="str">
            <v>C00080</v>
          </cell>
          <cell r="B118">
            <v>117</v>
          </cell>
        </row>
        <row r="119">
          <cell r="A119" t="str">
            <v>C00070</v>
          </cell>
          <cell r="B119">
            <v>118</v>
          </cell>
        </row>
        <row r="120">
          <cell r="A120" t="str">
            <v>C00097</v>
          </cell>
          <cell r="B120">
            <v>119</v>
          </cell>
        </row>
        <row r="121">
          <cell r="A121" t="str">
            <v>C00103</v>
          </cell>
          <cell r="B121">
            <v>120</v>
          </cell>
        </row>
        <row r="122">
          <cell r="A122" t="str">
            <v>C00067</v>
          </cell>
          <cell r="B122">
            <v>121</v>
          </cell>
        </row>
        <row r="123">
          <cell r="A123" t="str">
            <v>C00116</v>
          </cell>
          <cell r="B123">
            <v>122</v>
          </cell>
        </row>
        <row r="124">
          <cell r="A124" t="str">
            <v>C00065</v>
          </cell>
          <cell r="B124">
            <v>123</v>
          </cell>
        </row>
        <row r="125">
          <cell r="A125" t="str">
            <v>C00062</v>
          </cell>
          <cell r="B125">
            <v>124</v>
          </cell>
        </row>
        <row r="126">
          <cell r="A126" t="str">
            <v>C00041</v>
          </cell>
          <cell r="B126">
            <v>125</v>
          </cell>
        </row>
        <row r="127">
          <cell r="A127" t="str">
            <v>C00093</v>
          </cell>
          <cell r="B127">
            <v>126</v>
          </cell>
        </row>
        <row r="128">
          <cell r="A128" t="str">
            <v>C00127</v>
          </cell>
          <cell r="B128">
            <v>127</v>
          </cell>
        </row>
        <row r="129">
          <cell r="A129" t="str">
            <v>C00079</v>
          </cell>
          <cell r="B129">
            <v>128</v>
          </cell>
        </row>
        <row r="130">
          <cell r="A130" t="str">
            <v>C00027</v>
          </cell>
          <cell r="B130">
            <v>129</v>
          </cell>
        </row>
        <row r="131">
          <cell r="A131" t="str">
            <v>C00117</v>
          </cell>
          <cell r="B131">
            <v>130</v>
          </cell>
        </row>
        <row r="132">
          <cell r="A132" t="str">
            <v>C00055</v>
          </cell>
          <cell r="B132">
            <v>131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G1"/>
    </sheetView>
  </sheetViews>
  <sheetFormatPr defaultColWidth="9.875" defaultRowHeight="13.5"/>
  <cols>
    <col min="1" max="1" width="9" style="12"/>
    <col min="2" max="2" width="7.75" style="12" customWidth="1"/>
    <col min="3" max="3" width="12.75" style="12" customWidth="1"/>
    <col min="4" max="4" width="15.75" style="12" customWidth="1"/>
    <col min="5" max="5" width="10.75" style="12" customWidth="1"/>
    <col min="6" max="6" width="19.75" style="12" customWidth="1"/>
    <col min="7" max="7" width="15.75" style="12" customWidth="1"/>
    <col min="8" max="16377" width="8.875" style="12"/>
    <col min="16378" max="16384" width="9" style="12"/>
  </cols>
  <sheetData>
    <row r="1" spans="1:7" ht="149.1" customHeight="1">
      <c r="A1" s="16" t="s">
        <v>7</v>
      </c>
      <c r="B1" s="16"/>
      <c r="C1" s="16"/>
      <c r="D1" s="16"/>
      <c r="E1" s="16"/>
      <c r="F1" s="16"/>
      <c r="G1" s="16"/>
    </row>
    <row r="2" spans="1:7" s="11" customFormat="1" ht="30" customHeight="1">
      <c r="A2" s="4" t="s">
        <v>8</v>
      </c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0" t="s">
        <v>5</v>
      </c>
    </row>
    <row r="3" spans="1:7" ht="25.15" customHeight="1">
      <c r="A3" s="13">
        <v>1</v>
      </c>
      <c r="B3" s="13" t="s">
        <v>9</v>
      </c>
      <c r="C3" s="14" t="s">
        <v>10</v>
      </c>
      <c r="D3" s="13" t="s">
        <v>11</v>
      </c>
      <c r="E3" s="13" t="s">
        <v>12</v>
      </c>
      <c r="F3" s="13" t="s">
        <v>13</v>
      </c>
      <c r="G3" s="13" t="s">
        <v>14</v>
      </c>
    </row>
    <row r="4" spans="1:7" ht="25.15" customHeight="1">
      <c r="A4" s="13">
        <v>2</v>
      </c>
      <c r="B4" s="13" t="s">
        <v>15</v>
      </c>
      <c r="C4" s="13" t="s">
        <v>10</v>
      </c>
      <c r="D4" s="13" t="s">
        <v>16</v>
      </c>
      <c r="E4" s="13" t="s">
        <v>17</v>
      </c>
      <c r="F4" s="13" t="s">
        <v>18</v>
      </c>
      <c r="G4" s="13" t="s">
        <v>19</v>
      </c>
    </row>
    <row r="5" spans="1:7" ht="25.15" customHeight="1">
      <c r="A5" s="13">
        <v>3</v>
      </c>
      <c r="B5" s="13" t="s">
        <v>20</v>
      </c>
      <c r="C5" s="13" t="s">
        <v>10</v>
      </c>
      <c r="D5" s="13" t="s">
        <v>21</v>
      </c>
      <c r="E5" s="13" t="s">
        <v>22</v>
      </c>
      <c r="F5" s="13" t="s">
        <v>23</v>
      </c>
      <c r="G5" s="13" t="s">
        <v>24</v>
      </c>
    </row>
    <row r="6" spans="1:7" ht="25.15" customHeight="1">
      <c r="A6" s="13">
        <v>5</v>
      </c>
      <c r="B6" s="13" t="s">
        <v>25</v>
      </c>
      <c r="C6" s="13" t="s">
        <v>10</v>
      </c>
      <c r="D6" s="13" t="s">
        <v>26</v>
      </c>
      <c r="E6" s="13" t="s">
        <v>27</v>
      </c>
      <c r="F6" s="13" t="s">
        <v>28</v>
      </c>
      <c r="G6" s="13" t="s">
        <v>29</v>
      </c>
    </row>
    <row r="7" spans="1:7" ht="25.15" customHeight="1">
      <c r="A7" s="13">
        <v>6</v>
      </c>
      <c r="B7" s="13" t="s">
        <v>30</v>
      </c>
      <c r="C7" s="13" t="s">
        <v>10</v>
      </c>
      <c r="D7" s="13" t="s">
        <v>31</v>
      </c>
      <c r="E7" s="13" t="s">
        <v>32</v>
      </c>
      <c r="F7" s="13" t="s">
        <v>33</v>
      </c>
      <c r="G7" s="13" t="s">
        <v>34</v>
      </c>
    </row>
    <row r="8" spans="1:7" ht="25.15" customHeight="1">
      <c r="A8" s="13">
        <v>7</v>
      </c>
      <c r="B8" s="13" t="s">
        <v>35</v>
      </c>
      <c r="C8" s="13" t="s">
        <v>10</v>
      </c>
      <c r="D8" s="13" t="s">
        <v>36</v>
      </c>
      <c r="E8" s="13" t="s">
        <v>37</v>
      </c>
      <c r="F8" s="13" t="s">
        <v>38</v>
      </c>
      <c r="G8" s="13" t="s">
        <v>39</v>
      </c>
    </row>
    <row r="9" spans="1:7" ht="25.15" customHeight="1">
      <c r="A9" s="13">
        <v>9</v>
      </c>
      <c r="B9" s="13" t="s">
        <v>40</v>
      </c>
      <c r="C9" s="13" t="s">
        <v>10</v>
      </c>
      <c r="D9" s="13" t="s">
        <v>41</v>
      </c>
      <c r="E9" s="13" t="s">
        <v>42</v>
      </c>
      <c r="F9" s="13" t="s">
        <v>43</v>
      </c>
      <c r="G9" s="13" t="s">
        <v>44</v>
      </c>
    </row>
    <row r="10" spans="1:7" ht="25.15" customHeight="1">
      <c r="A10" s="13">
        <v>10</v>
      </c>
      <c r="B10" s="13" t="s">
        <v>45</v>
      </c>
      <c r="C10" s="13" t="s">
        <v>10</v>
      </c>
      <c r="D10" s="13" t="s">
        <v>46</v>
      </c>
      <c r="E10" s="13" t="s">
        <v>47</v>
      </c>
      <c r="F10" s="13" t="s">
        <v>48</v>
      </c>
      <c r="G10" s="13" t="s">
        <v>49</v>
      </c>
    </row>
    <row r="11" spans="1:7" ht="25.15" customHeight="1">
      <c r="A11" s="13">
        <v>13</v>
      </c>
      <c r="B11" s="13" t="s">
        <v>50</v>
      </c>
      <c r="C11" s="13" t="s">
        <v>10</v>
      </c>
      <c r="D11" s="13" t="s">
        <v>51</v>
      </c>
      <c r="E11" s="13" t="s">
        <v>52</v>
      </c>
      <c r="F11" s="13" t="s">
        <v>53</v>
      </c>
      <c r="G11" s="13" t="s">
        <v>54</v>
      </c>
    </row>
    <row r="12" spans="1:7" ht="25.15" customHeight="1">
      <c r="A12" s="13">
        <v>14</v>
      </c>
      <c r="B12" s="13" t="s">
        <v>55</v>
      </c>
      <c r="C12" s="13" t="s">
        <v>10</v>
      </c>
      <c r="D12" s="13" t="s">
        <v>56</v>
      </c>
      <c r="E12" s="13" t="s">
        <v>57</v>
      </c>
      <c r="F12" s="13" t="s">
        <v>58</v>
      </c>
      <c r="G12" s="13" t="s">
        <v>59</v>
      </c>
    </row>
    <row r="13" spans="1:7" ht="25.15" customHeight="1">
      <c r="A13" s="13">
        <v>16</v>
      </c>
      <c r="B13" s="13" t="s">
        <v>60</v>
      </c>
      <c r="C13" s="13" t="s">
        <v>10</v>
      </c>
      <c r="D13" s="13" t="s">
        <v>61</v>
      </c>
      <c r="E13" s="13" t="s">
        <v>62</v>
      </c>
      <c r="F13" s="13" t="s">
        <v>63</v>
      </c>
      <c r="G13" s="13" t="s">
        <v>64</v>
      </c>
    </row>
    <row r="14" spans="1:7" ht="25.15" customHeight="1">
      <c r="A14" s="13">
        <v>17</v>
      </c>
      <c r="B14" s="13" t="s">
        <v>65</v>
      </c>
      <c r="C14" s="13" t="s">
        <v>10</v>
      </c>
      <c r="D14" s="13" t="s">
        <v>66</v>
      </c>
      <c r="E14" s="13" t="s">
        <v>67</v>
      </c>
      <c r="F14" s="13" t="s">
        <v>68</v>
      </c>
      <c r="G14" s="13" t="s">
        <v>69</v>
      </c>
    </row>
    <row r="15" spans="1:7" ht="25.15" customHeight="1">
      <c r="A15" s="18">
        <v>18</v>
      </c>
      <c r="B15" s="18" t="s">
        <v>70</v>
      </c>
      <c r="C15" s="13" t="s">
        <v>10</v>
      </c>
      <c r="D15" s="18" t="s">
        <v>71</v>
      </c>
      <c r="E15" s="13" t="s">
        <v>72</v>
      </c>
      <c r="F15" s="13" t="s">
        <v>73</v>
      </c>
      <c r="G15" s="18" t="s">
        <v>74</v>
      </c>
    </row>
    <row r="16" spans="1:7" ht="25.15" customHeight="1">
      <c r="A16" s="19"/>
      <c r="B16" s="19"/>
      <c r="C16" s="13" t="s">
        <v>75</v>
      </c>
      <c r="D16" s="19"/>
      <c r="E16" s="14" t="s">
        <v>76</v>
      </c>
      <c r="F16" s="13" t="s">
        <v>77</v>
      </c>
      <c r="G16" s="19"/>
    </row>
    <row r="17" spans="1:7" ht="25.15" customHeight="1">
      <c r="A17" s="13">
        <v>19</v>
      </c>
      <c r="B17" s="13" t="s">
        <v>78</v>
      </c>
      <c r="C17" s="13" t="s">
        <v>10</v>
      </c>
      <c r="D17" s="13" t="s">
        <v>79</v>
      </c>
      <c r="E17" s="13" t="s">
        <v>80</v>
      </c>
      <c r="F17" s="13" t="s">
        <v>81</v>
      </c>
      <c r="G17" s="13" t="s">
        <v>82</v>
      </c>
    </row>
    <row r="18" spans="1:7" ht="25.15" customHeight="1">
      <c r="A18" s="13">
        <v>21</v>
      </c>
      <c r="B18" s="13" t="s">
        <v>83</v>
      </c>
      <c r="C18" s="13" t="s">
        <v>10</v>
      </c>
      <c r="D18" s="13" t="s">
        <v>84</v>
      </c>
      <c r="E18" s="13" t="s">
        <v>85</v>
      </c>
      <c r="F18" s="13" t="s">
        <v>86</v>
      </c>
      <c r="G18" s="13" t="s">
        <v>87</v>
      </c>
    </row>
    <row r="19" spans="1:7" ht="25.15" customHeight="1">
      <c r="A19" s="13">
        <v>22</v>
      </c>
      <c r="B19" s="13" t="s">
        <v>88</v>
      </c>
      <c r="C19" s="13" t="s">
        <v>10</v>
      </c>
      <c r="D19" s="13" t="s">
        <v>89</v>
      </c>
      <c r="E19" s="13" t="s">
        <v>90</v>
      </c>
      <c r="F19" s="13" t="s">
        <v>91</v>
      </c>
      <c r="G19" s="13" t="s">
        <v>92</v>
      </c>
    </row>
    <row r="20" spans="1:7" ht="25.15" customHeight="1">
      <c r="A20" s="13">
        <v>24</v>
      </c>
      <c r="B20" s="13" t="s">
        <v>93</v>
      </c>
      <c r="C20" s="13" t="s">
        <v>10</v>
      </c>
      <c r="D20" s="13" t="s">
        <v>94</v>
      </c>
      <c r="E20" s="13" t="s">
        <v>95</v>
      </c>
      <c r="F20" s="13" t="s">
        <v>96</v>
      </c>
      <c r="G20" s="13" t="s">
        <v>97</v>
      </c>
    </row>
    <row r="21" spans="1:7" ht="25.15" customHeight="1">
      <c r="A21" s="13">
        <v>25</v>
      </c>
      <c r="B21" s="13" t="s">
        <v>98</v>
      </c>
      <c r="C21" s="13" t="s">
        <v>10</v>
      </c>
      <c r="D21" s="13" t="s">
        <v>99</v>
      </c>
      <c r="E21" s="13" t="s">
        <v>100</v>
      </c>
      <c r="F21" s="13" t="s">
        <v>101</v>
      </c>
      <c r="G21" s="13" t="s">
        <v>102</v>
      </c>
    </row>
    <row r="22" spans="1:7" ht="25.15" customHeight="1">
      <c r="A22" s="13">
        <v>26</v>
      </c>
      <c r="B22" s="13" t="s">
        <v>103</v>
      </c>
      <c r="C22" s="13" t="s">
        <v>10</v>
      </c>
      <c r="D22" s="13" t="s">
        <v>104</v>
      </c>
      <c r="E22" s="13" t="s">
        <v>105</v>
      </c>
      <c r="F22" s="13" t="s">
        <v>106</v>
      </c>
      <c r="G22" s="13" t="s">
        <v>107</v>
      </c>
    </row>
    <row r="23" spans="1:7" ht="25.15" customHeight="1">
      <c r="A23" s="13">
        <v>30</v>
      </c>
      <c r="B23" s="13" t="s">
        <v>108</v>
      </c>
      <c r="C23" s="13" t="s">
        <v>10</v>
      </c>
      <c r="D23" s="13" t="s">
        <v>109</v>
      </c>
      <c r="E23" s="13" t="s">
        <v>110</v>
      </c>
      <c r="F23" s="13" t="s">
        <v>111</v>
      </c>
      <c r="G23" s="13" t="s">
        <v>112</v>
      </c>
    </row>
    <row r="24" spans="1:7" ht="25.15" customHeight="1">
      <c r="A24" s="13">
        <v>31</v>
      </c>
      <c r="B24" s="13" t="s">
        <v>113</v>
      </c>
      <c r="C24" s="13" t="s">
        <v>10</v>
      </c>
      <c r="D24" s="13" t="s">
        <v>114</v>
      </c>
      <c r="E24" s="13" t="s">
        <v>115</v>
      </c>
      <c r="F24" s="13" t="s">
        <v>116</v>
      </c>
      <c r="G24" s="13" t="s">
        <v>117</v>
      </c>
    </row>
    <row r="25" spans="1:7" ht="25.15" customHeight="1">
      <c r="A25" s="13">
        <v>32</v>
      </c>
      <c r="B25" s="13" t="s">
        <v>118</v>
      </c>
      <c r="C25" s="13" t="s">
        <v>10</v>
      </c>
      <c r="D25" s="13" t="s">
        <v>119</v>
      </c>
      <c r="E25" s="13" t="s">
        <v>120</v>
      </c>
      <c r="F25" s="13" t="s">
        <v>121</v>
      </c>
      <c r="G25" s="13" t="s">
        <v>122</v>
      </c>
    </row>
    <row r="26" spans="1:7" ht="25.15" customHeight="1">
      <c r="A26" s="13">
        <v>34</v>
      </c>
      <c r="B26" s="13" t="s">
        <v>123</v>
      </c>
      <c r="C26" s="13" t="s">
        <v>10</v>
      </c>
      <c r="D26" s="13" t="s">
        <v>124</v>
      </c>
      <c r="E26" s="13" t="s">
        <v>125</v>
      </c>
      <c r="F26" s="13" t="s">
        <v>126</v>
      </c>
      <c r="G26" s="13" t="s">
        <v>127</v>
      </c>
    </row>
    <row r="27" spans="1:7" ht="25.15" customHeight="1">
      <c r="A27" s="13">
        <v>35</v>
      </c>
      <c r="B27" s="13" t="s">
        <v>128</v>
      </c>
      <c r="C27" s="13" t="s">
        <v>10</v>
      </c>
      <c r="D27" s="13" t="s">
        <v>129</v>
      </c>
      <c r="E27" s="13" t="s">
        <v>130</v>
      </c>
      <c r="F27" s="13" t="s">
        <v>131</v>
      </c>
      <c r="G27" s="13" t="s">
        <v>132</v>
      </c>
    </row>
    <row r="28" spans="1:7" ht="25.15" customHeight="1">
      <c r="A28" s="13">
        <v>38</v>
      </c>
      <c r="B28" s="13" t="s">
        <v>133</v>
      </c>
      <c r="C28" s="13" t="s">
        <v>10</v>
      </c>
      <c r="D28" s="13" t="s">
        <v>134</v>
      </c>
      <c r="E28" s="13" t="s">
        <v>135</v>
      </c>
      <c r="F28" s="13" t="s">
        <v>136</v>
      </c>
      <c r="G28" s="13" t="s">
        <v>137</v>
      </c>
    </row>
    <row r="29" spans="1:7" ht="25.15" customHeight="1">
      <c r="A29" s="13">
        <v>39</v>
      </c>
      <c r="B29" s="13" t="s">
        <v>138</v>
      </c>
      <c r="C29" s="13" t="s">
        <v>10</v>
      </c>
      <c r="D29" s="13" t="s">
        <v>139</v>
      </c>
      <c r="E29" s="13" t="s">
        <v>140</v>
      </c>
      <c r="F29" s="13" t="s">
        <v>141</v>
      </c>
      <c r="G29" s="13" t="s">
        <v>142</v>
      </c>
    </row>
    <row r="30" spans="1:7" ht="25.15" customHeight="1">
      <c r="A30" s="13">
        <v>40</v>
      </c>
      <c r="B30" s="13" t="s">
        <v>143</v>
      </c>
      <c r="C30" s="13" t="s">
        <v>10</v>
      </c>
      <c r="D30" s="13" t="s">
        <v>144</v>
      </c>
      <c r="E30" s="13" t="s">
        <v>145</v>
      </c>
      <c r="F30" s="13" t="s">
        <v>146</v>
      </c>
      <c r="G30" s="13" t="s">
        <v>147</v>
      </c>
    </row>
    <row r="31" spans="1:7" ht="25.15" customHeight="1">
      <c r="A31" s="13">
        <v>42</v>
      </c>
      <c r="B31" s="13" t="s">
        <v>148</v>
      </c>
      <c r="C31" s="13" t="s">
        <v>10</v>
      </c>
      <c r="D31" s="13" t="s">
        <v>149</v>
      </c>
      <c r="E31" s="13" t="s">
        <v>150</v>
      </c>
      <c r="F31" s="13" t="s">
        <v>151</v>
      </c>
      <c r="G31" s="13" t="s">
        <v>152</v>
      </c>
    </row>
    <row r="32" spans="1:7" ht="25.15" customHeight="1">
      <c r="A32" s="13">
        <v>43</v>
      </c>
      <c r="B32" s="13" t="s">
        <v>153</v>
      </c>
      <c r="C32" s="13" t="s">
        <v>10</v>
      </c>
      <c r="D32" s="13" t="s">
        <v>154</v>
      </c>
      <c r="E32" s="13" t="s">
        <v>155</v>
      </c>
      <c r="F32" s="13" t="s">
        <v>156</v>
      </c>
      <c r="G32" s="13" t="s">
        <v>157</v>
      </c>
    </row>
    <row r="33" spans="1:7" ht="25.15" customHeight="1">
      <c r="A33" s="13">
        <v>44</v>
      </c>
      <c r="B33" s="13" t="s">
        <v>158</v>
      </c>
      <c r="C33" s="13" t="s">
        <v>10</v>
      </c>
      <c r="D33" s="13" t="s">
        <v>159</v>
      </c>
      <c r="E33" s="13" t="s">
        <v>160</v>
      </c>
      <c r="F33" s="13" t="s">
        <v>161</v>
      </c>
      <c r="G33" s="13" t="s">
        <v>162</v>
      </c>
    </row>
    <row r="34" spans="1:7" ht="25.15" customHeight="1">
      <c r="A34" s="13">
        <v>45</v>
      </c>
      <c r="B34" s="13" t="s">
        <v>163</v>
      </c>
      <c r="C34" s="13" t="s">
        <v>10</v>
      </c>
      <c r="D34" s="13" t="s">
        <v>164</v>
      </c>
      <c r="E34" s="13" t="s">
        <v>165</v>
      </c>
      <c r="F34" s="13" t="s">
        <v>166</v>
      </c>
      <c r="G34" s="13" t="s">
        <v>162</v>
      </c>
    </row>
    <row r="35" spans="1:7" ht="25.15" customHeight="1">
      <c r="A35" s="13">
        <v>46</v>
      </c>
      <c r="B35" s="13" t="s">
        <v>167</v>
      </c>
      <c r="C35" s="13" t="s">
        <v>10</v>
      </c>
      <c r="D35" s="13" t="s">
        <v>168</v>
      </c>
      <c r="E35" s="13" t="s">
        <v>169</v>
      </c>
      <c r="F35" s="13" t="s">
        <v>170</v>
      </c>
      <c r="G35" s="13" t="s">
        <v>171</v>
      </c>
    </row>
    <row r="36" spans="1:7" ht="25.15" customHeight="1">
      <c r="A36" s="13">
        <v>47</v>
      </c>
      <c r="B36" s="13" t="s">
        <v>172</v>
      </c>
      <c r="C36" s="13" t="s">
        <v>10</v>
      </c>
      <c r="D36" s="13" t="s">
        <v>173</v>
      </c>
      <c r="E36" s="13" t="s">
        <v>174</v>
      </c>
      <c r="F36" s="13" t="s">
        <v>175</v>
      </c>
      <c r="G36" s="13" t="s">
        <v>176</v>
      </c>
    </row>
    <row r="37" spans="1:7" ht="25.15" customHeight="1">
      <c r="A37" s="13">
        <v>48</v>
      </c>
      <c r="B37" s="13" t="s">
        <v>177</v>
      </c>
      <c r="C37" s="13" t="s">
        <v>10</v>
      </c>
      <c r="D37" s="13" t="s">
        <v>178</v>
      </c>
      <c r="E37" s="13" t="s">
        <v>179</v>
      </c>
      <c r="F37" s="13" t="s">
        <v>180</v>
      </c>
      <c r="G37" s="13" t="s">
        <v>181</v>
      </c>
    </row>
    <row r="38" spans="1:7" ht="25.15" customHeight="1">
      <c r="A38" s="13">
        <v>49</v>
      </c>
      <c r="B38" s="13" t="s">
        <v>182</v>
      </c>
      <c r="C38" s="13" t="s">
        <v>10</v>
      </c>
      <c r="D38" s="13" t="s">
        <v>183</v>
      </c>
      <c r="E38" s="13" t="s">
        <v>184</v>
      </c>
      <c r="F38" s="13" t="s">
        <v>185</v>
      </c>
      <c r="G38" s="13" t="s">
        <v>186</v>
      </c>
    </row>
    <row r="39" spans="1:7" ht="25.15" customHeight="1">
      <c r="A39" s="13">
        <v>50</v>
      </c>
      <c r="B39" s="13" t="s">
        <v>187</v>
      </c>
      <c r="C39" s="13" t="s">
        <v>10</v>
      </c>
      <c r="D39" s="13" t="s">
        <v>188</v>
      </c>
      <c r="E39" s="13" t="s">
        <v>189</v>
      </c>
      <c r="F39" s="13" t="s">
        <v>190</v>
      </c>
      <c r="G39" s="13" t="s">
        <v>191</v>
      </c>
    </row>
    <row r="40" spans="1:7" ht="25.15" customHeight="1">
      <c r="A40" s="13">
        <v>51</v>
      </c>
      <c r="B40" s="13" t="s">
        <v>192</v>
      </c>
      <c r="C40" s="13" t="s">
        <v>10</v>
      </c>
      <c r="D40" s="13" t="s">
        <v>193</v>
      </c>
      <c r="E40" s="13" t="s">
        <v>194</v>
      </c>
      <c r="F40" s="13" t="s">
        <v>195</v>
      </c>
      <c r="G40" s="13" t="s">
        <v>196</v>
      </c>
    </row>
    <row r="41" spans="1:7" ht="25.15" customHeight="1">
      <c r="A41" s="13">
        <v>53</v>
      </c>
      <c r="B41" s="13" t="s">
        <v>197</v>
      </c>
      <c r="C41" s="13" t="s">
        <v>10</v>
      </c>
      <c r="D41" s="13" t="s">
        <v>198</v>
      </c>
      <c r="E41" s="13" t="s">
        <v>199</v>
      </c>
      <c r="F41" s="13" t="s">
        <v>200</v>
      </c>
      <c r="G41" s="13" t="s">
        <v>201</v>
      </c>
    </row>
    <row r="42" spans="1:7" ht="25.15" customHeight="1">
      <c r="A42" s="13">
        <v>54</v>
      </c>
      <c r="B42" s="13" t="s">
        <v>202</v>
      </c>
      <c r="C42" s="13" t="s">
        <v>10</v>
      </c>
      <c r="D42" s="13" t="s">
        <v>203</v>
      </c>
      <c r="E42" s="13" t="s">
        <v>204</v>
      </c>
      <c r="F42" s="13" t="s">
        <v>205</v>
      </c>
      <c r="G42" s="13" t="s">
        <v>206</v>
      </c>
    </row>
    <row r="43" spans="1:7" ht="116.1" customHeight="1">
      <c r="A43" s="15" t="s">
        <v>6</v>
      </c>
      <c r="B43" s="17"/>
      <c r="C43" s="17"/>
      <c r="D43" s="17"/>
      <c r="E43" s="17"/>
      <c r="F43" s="17"/>
      <c r="G43" s="17"/>
    </row>
    <row r="44" spans="1:7" ht="25.15" customHeight="1"/>
    <row r="45" spans="1:7" ht="25.15" customHeight="1"/>
    <row r="46" spans="1:7" ht="25.15" customHeight="1"/>
    <row r="47" spans="1:7" ht="25.15" customHeight="1"/>
    <row r="48" spans="1:7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</sheetData>
  <autoFilter ref="A2:G43"/>
  <mergeCells count="6">
    <mergeCell ref="A1:G1"/>
    <mergeCell ref="A43:G43"/>
    <mergeCell ref="A15:A16"/>
    <mergeCell ref="B15:B16"/>
    <mergeCell ref="D15:D16"/>
    <mergeCell ref="G15:G16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tabSelected="1" workbookViewId="0">
      <selection sqref="A1:G1"/>
    </sheetView>
  </sheetViews>
  <sheetFormatPr defaultColWidth="9.875" defaultRowHeight="19.899999999999999" customHeight="1"/>
  <cols>
    <col min="1" max="1" width="9" style="1"/>
    <col min="2" max="2" width="7.75" style="3" customWidth="1"/>
    <col min="3" max="4" width="15.75" style="1" customWidth="1"/>
    <col min="5" max="5" width="9.75" style="1" customWidth="1"/>
    <col min="6" max="6" width="19.375" style="1" customWidth="1"/>
    <col min="7" max="7" width="14.75" style="1" customWidth="1"/>
    <col min="8" max="16379" width="8.875" style="1"/>
    <col min="16380" max="16384" width="9" style="1"/>
  </cols>
  <sheetData>
    <row r="1" spans="1:7" ht="162" customHeight="1">
      <c r="A1" s="16" t="s">
        <v>561</v>
      </c>
      <c r="B1" s="16"/>
      <c r="C1" s="16"/>
      <c r="D1" s="16"/>
      <c r="E1" s="16"/>
      <c r="F1" s="16"/>
      <c r="G1" s="16"/>
    </row>
    <row r="2" spans="1:7" s="2" customFormat="1" ht="30" customHeight="1">
      <c r="A2" s="4" t="s">
        <v>8</v>
      </c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0" t="s">
        <v>5</v>
      </c>
    </row>
    <row r="3" spans="1:7" ht="25.15" customHeight="1">
      <c r="A3" s="20">
        <f>VLOOKUP(B3,[1]Sheet1!A$1:B$132,2,0)</f>
        <v>1</v>
      </c>
      <c r="B3" s="7" t="s">
        <v>207</v>
      </c>
      <c r="C3" s="8" t="s">
        <v>10</v>
      </c>
      <c r="D3" s="24" t="s">
        <v>208</v>
      </c>
      <c r="E3" s="8" t="s">
        <v>209</v>
      </c>
      <c r="F3" s="8" t="s">
        <v>210</v>
      </c>
      <c r="G3" s="24" t="s">
        <v>211</v>
      </c>
    </row>
    <row r="4" spans="1:7" ht="25.15" customHeight="1">
      <c r="A4" s="21"/>
      <c r="B4" s="7" t="str">
        <f>B3</f>
        <v>C00008</v>
      </c>
      <c r="C4" s="8" t="s">
        <v>212</v>
      </c>
      <c r="D4" s="25"/>
      <c r="E4" s="8" t="s">
        <v>213</v>
      </c>
      <c r="F4" s="8" t="s">
        <v>214</v>
      </c>
      <c r="G4" s="25"/>
    </row>
    <row r="5" spans="1:7" ht="25.15" customHeight="1">
      <c r="A5" s="20">
        <f>VLOOKUP(B5,[1]Sheet1!A$1:B$132,2,0)</f>
        <v>2</v>
      </c>
      <c r="B5" s="22" t="s">
        <v>215</v>
      </c>
      <c r="C5" s="8" t="s">
        <v>10</v>
      </c>
      <c r="D5" s="24" t="s">
        <v>216</v>
      </c>
      <c r="E5" s="8" t="s">
        <v>217</v>
      </c>
      <c r="F5" s="8" t="s">
        <v>218</v>
      </c>
      <c r="G5" s="24" t="s">
        <v>219</v>
      </c>
    </row>
    <row r="6" spans="1:7" ht="25.15" customHeight="1">
      <c r="A6" s="21"/>
      <c r="B6" s="23"/>
      <c r="C6" s="8" t="s">
        <v>212</v>
      </c>
      <c r="D6" s="25"/>
      <c r="E6" s="8" t="s">
        <v>220</v>
      </c>
      <c r="F6" s="8" t="s">
        <v>221</v>
      </c>
      <c r="G6" s="25"/>
    </row>
    <row r="7" spans="1:7" ht="25.15" customHeight="1">
      <c r="A7" s="20">
        <f>VLOOKUP(B7,[1]Sheet1!A$1:B$132,2,0)</f>
        <v>3</v>
      </c>
      <c r="B7" s="22" t="s">
        <v>222</v>
      </c>
      <c r="C7" s="8" t="s">
        <v>10</v>
      </c>
      <c r="D7" s="24" t="s">
        <v>223</v>
      </c>
      <c r="E7" s="8" t="s">
        <v>224</v>
      </c>
      <c r="F7" s="8" t="s">
        <v>225</v>
      </c>
      <c r="G7" s="24" t="s">
        <v>226</v>
      </c>
    </row>
    <row r="8" spans="1:7" ht="25.15" customHeight="1">
      <c r="A8" s="21"/>
      <c r="B8" s="23"/>
      <c r="C8" s="8" t="s">
        <v>75</v>
      </c>
      <c r="D8" s="25"/>
      <c r="E8" s="8" t="s">
        <v>227</v>
      </c>
      <c r="F8" s="8" t="s">
        <v>228</v>
      </c>
      <c r="G8" s="25"/>
    </row>
    <row r="9" spans="1:7" ht="25.15" customHeight="1">
      <c r="A9" s="9">
        <f>VLOOKUP(B9,[1]Sheet1!A$1:B$132,2,0)</f>
        <v>5</v>
      </c>
      <c r="B9" s="7" t="s">
        <v>229</v>
      </c>
      <c r="C9" s="8" t="s">
        <v>10</v>
      </c>
      <c r="D9" s="8" t="s">
        <v>230</v>
      </c>
      <c r="E9" s="8" t="s">
        <v>231</v>
      </c>
      <c r="F9" s="8" t="s">
        <v>232</v>
      </c>
      <c r="G9" s="8" t="s">
        <v>233</v>
      </c>
    </row>
    <row r="10" spans="1:7" ht="25.15" customHeight="1">
      <c r="A10" s="9">
        <f>VLOOKUP(B10,[1]Sheet1!A$1:B$132,2,0)</f>
        <v>6</v>
      </c>
      <c r="B10" s="7" t="s">
        <v>234</v>
      </c>
      <c r="C10" s="8" t="s">
        <v>10</v>
      </c>
      <c r="D10" s="8" t="s">
        <v>235</v>
      </c>
      <c r="E10" s="8" t="s">
        <v>236</v>
      </c>
      <c r="F10" s="8" t="s">
        <v>237</v>
      </c>
      <c r="G10" s="8" t="s">
        <v>238</v>
      </c>
    </row>
    <row r="11" spans="1:7" ht="25.15" customHeight="1">
      <c r="A11" s="9">
        <f>VLOOKUP(B11,[1]Sheet1!A$1:B$132,2,0)</f>
        <v>6</v>
      </c>
      <c r="B11" s="7" t="str">
        <f t="shared" ref="B11:B15" si="0">B10</f>
        <v>C00032</v>
      </c>
      <c r="C11" s="8" t="s">
        <v>212</v>
      </c>
      <c r="D11" s="8" t="s">
        <v>239</v>
      </c>
      <c r="E11" s="8" t="s">
        <v>240</v>
      </c>
      <c r="F11" s="8" t="s">
        <v>241</v>
      </c>
      <c r="G11" s="8"/>
    </row>
    <row r="12" spans="1:7" ht="25.15" customHeight="1">
      <c r="A12" s="9">
        <f>VLOOKUP(B12,[1]Sheet1!A$1:B$132,2,0)</f>
        <v>7</v>
      </c>
      <c r="B12" s="7" t="s">
        <v>242</v>
      </c>
      <c r="C12" s="8" t="s">
        <v>10</v>
      </c>
      <c r="D12" s="8" t="s">
        <v>243</v>
      </c>
      <c r="E12" s="8" t="s">
        <v>244</v>
      </c>
      <c r="F12" s="8" t="s">
        <v>245</v>
      </c>
      <c r="G12" s="8" t="s">
        <v>246</v>
      </c>
    </row>
    <row r="13" spans="1:7" ht="25.15" customHeight="1">
      <c r="A13" s="9">
        <f>VLOOKUP(B13,[1]Sheet1!A$1:B$132,2,0)</f>
        <v>7</v>
      </c>
      <c r="B13" s="7" t="str">
        <f t="shared" si="0"/>
        <v>C00045</v>
      </c>
      <c r="C13" s="8" t="s">
        <v>212</v>
      </c>
      <c r="D13" s="8" t="s">
        <v>239</v>
      </c>
      <c r="E13" s="8" t="s">
        <v>247</v>
      </c>
      <c r="F13" s="8" t="s">
        <v>248</v>
      </c>
      <c r="G13" s="8"/>
    </row>
    <row r="14" spans="1:7" ht="25.15" customHeight="1">
      <c r="A14" s="9">
        <f>VLOOKUP(B14,[1]Sheet1!A$1:B$132,2,0)</f>
        <v>9</v>
      </c>
      <c r="B14" s="7" t="s">
        <v>249</v>
      </c>
      <c r="C14" s="8" t="s">
        <v>10</v>
      </c>
      <c r="D14" s="8" t="s">
        <v>250</v>
      </c>
      <c r="E14" s="8" t="s">
        <v>251</v>
      </c>
      <c r="F14" s="8" t="s">
        <v>252</v>
      </c>
      <c r="G14" s="8" t="s">
        <v>253</v>
      </c>
    </row>
    <row r="15" spans="1:7" ht="25.15" customHeight="1">
      <c r="A15" s="9">
        <f>VLOOKUP(B15,[1]Sheet1!A$1:B$132,2,0)</f>
        <v>9</v>
      </c>
      <c r="B15" s="7" t="str">
        <f t="shared" si="0"/>
        <v>C00022</v>
      </c>
      <c r="C15" s="8" t="s">
        <v>212</v>
      </c>
      <c r="D15" s="8" t="s">
        <v>239</v>
      </c>
      <c r="E15" s="8" t="s">
        <v>254</v>
      </c>
      <c r="F15" s="8" t="s">
        <v>255</v>
      </c>
      <c r="G15" s="8"/>
    </row>
    <row r="16" spans="1:7" ht="25.15" customHeight="1">
      <c r="A16" s="9">
        <f>VLOOKUP(B16,[1]Sheet1!A$1:B$132,2,0)</f>
        <v>10</v>
      </c>
      <c r="B16" s="7" t="s">
        <v>256</v>
      </c>
      <c r="C16" s="8" t="s">
        <v>10</v>
      </c>
      <c r="D16" s="8" t="s">
        <v>257</v>
      </c>
      <c r="E16" s="8" t="s">
        <v>258</v>
      </c>
      <c r="F16" s="8" t="s">
        <v>259</v>
      </c>
      <c r="G16" s="8" t="s">
        <v>260</v>
      </c>
    </row>
    <row r="17" spans="1:7" ht="25.15" customHeight="1">
      <c r="A17" s="9">
        <f>VLOOKUP(B17,[1]Sheet1!A$1:B$132,2,0)</f>
        <v>10</v>
      </c>
      <c r="B17" s="7" t="str">
        <f t="shared" ref="B17:B21" si="1">B16</f>
        <v>C00007</v>
      </c>
      <c r="C17" s="8" t="s">
        <v>212</v>
      </c>
      <c r="D17" s="8" t="s">
        <v>239</v>
      </c>
      <c r="E17" s="8" t="s">
        <v>261</v>
      </c>
      <c r="F17" s="8" t="s">
        <v>262</v>
      </c>
      <c r="G17" s="8"/>
    </row>
    <row r="18" spans="1:7" ht="25.15" customHeight="1">
      <c r="A18" s="9">
        <f>VLOOKUP(B18,[1]Sheet1!A$1:B$132,2,0)</f>
        <v>13</v>
      </c>
      <c r="B18" s="7" t="s">
        <v>263</v>
      </c>
      <c r="C18" s="8" t="s">
        <v>10</v>
      </c>
      <c r="D18" s="8" t="s">
        <v>264</v>
      </c>
      <c r="E18" s="8" t="s">
        <v>265</v>
      </c>
      <c r="F18" s="8" t="s">
        <v>266</v>
      </c>
      <c r="G18" s="8" t="s">
        <v>267</v>
      </c>
    </row>
    <row r="19" spans="1:7" ht="25.15" customHeight="1">
      <c r="A19" s="9">
        <f>VLOOKUP(B19,[1]Sheet1!A$1:B$132,2,0)</f>
        <v>13</v>
      </c>
      <c r="B19" s="7" t="str">
        <f t="shared" si="1"/>
        <v>C00057</v>
      </c>
      <c r="C19" s="8" t="s">
        <v>212</v>
      </c>
      <c r="D19" s="8" t="s">
        <v>239</v>
      </c>
      <c r="E19" s="8" t="s">
        <v>213</v>
      </c>
      <c r="F19" s="8" t="s">
        <v>268</v>
      </c>
      <c r="G19" s="8"/>
    </row>
    <row r="20" spans="1:7" ht="25.15" customHeight="1">
      <c r="A20" s="9">
        <f>VLOOKUP(B20,[1]Sheet1!A$1:B$132,2,0)</f>
        <v>16</v>
      </c>
      <c r="B20" s="7" t="s">
        <v>269</v>
      </c>
      <c r="C20" s="8" t="s">
        <v>10</v>
      </c>
      <c r="D20" s="8" t="s">
        <v>270</v>
      </c>
      <c r="E20" s="8" t="s">
        <v>271</v>
      </c>
      <c r="F20" s="8" t="s">
        <v>272</v>
      </c>
      <c r="G20" s="8" t="s">
        <v>273</v>
      </c>
    </row>
    <row r="21" spans="1:7" ht="25.15" customHeight="1">
      <c r="A21" s="9">
        <f>VLOOKUP(B21,[1]Sheet1!A$1:B$132,2,0)</f>
        <v>16</v>
      </c>
      <c r="B21" s="7" t="str">
        <f t="shared" si="1"/>
        <v>C00052</v>
      </c>
      <c r="C21" s="8" t="s">
        <v>212</v>
      </c>
      <c r="D21" s="8" t="s">
        <v>239</v>
      </c>
      <c r="E21" s="8" t="s">
        <v>274</v>
      </c>
      <c r="F21" s="8" t="s">
        <v>275</v>
      </c>
      <c r="G21" s="8"/>
    </row>
    <row r="22" spans="1:7" ht="25.15" customHeight="1">
      <c r="A22" s="9">
        <f>VLOOKUP(B22,[1]Sheet1!A$1:B$132,2,0)</f>
        <v>18</v>
      </c>
      <c r="B22" s="7" t="s">
        <v>276</v>
      </c>
      <c r="C22" s="8" t="s">
        <v>10</v>
      </c>
      <c r="D22" s="8" t="s">
        <v>277</v>
      </c>
      <c r="E22" s="8" t="s">
        <v>278</v>
      </c>
      <c r="F22" s="8" t="s">
        <v>279</v>
      </c>
      <c r="G22" s="8" t="s">
        <v>280</v>
      </c>
    </row>
    <row r="23" spans="1:7" ht="25.15" customHeight="1">
      <c r="A23" s="9">
        <f>VLOOKUP(B23,[1]Sheet1!A$1:B$132,2,0)</f>
        <v>18</v>
      </c>
      <c r="B23" s="7" t="str">
        <f t="shared" ref="B23" si="2">B22</f>
        <v>C00083</v>
      </c>
      <c r="C23" s="8" t="s">
        <v>212</v>
      </c>
      <c r="D23" s="8" t="s">
        <v>239</v>
      </c>
      <c r="E23" s="8" t="s">
        <v>281</v>
      </c>
      <c r="F23" s="8" t="s">
        <v>282</v>
      </c>
      <c r="G23" s="8"/>
    </row>
    <row r="24" spans="1:7" ht="25.15" customHeight="1">
      <c r="A24" s="9">
        <f>VLOOKUP(B24,[1]Sheet1!A$1:B$132,2,0)</f>
        <v>19</v>
      </c>
      <c r="B24" s="7" t="s">
        <v>283</v>
      </c>
      <c r="C24" s="8" t="s">
        <v>10</v>
      </c>
      <c r="D24" s="8" t="s">
        <v>284</v>
      </c>
      <c r="E24" s="8" t="s">
        <v>285</v>
      </c>
      <c r="F24" s="8" t="s">
        <v>286</v>
      </c>
      <c r="G24" s="8" t="s">
        <v>287</v>
      </c>
    </row>
    <row r="25" spans="1:7" ht="25.15" customHeight="1">
      <c r="A25" s="9">
        <f>VLOOKUP(B25,[1]Sheet1!A$1:B$132,2,0)</f>
        <v>19</v>
      </c>
      <c r="B25" s="7" t="str">
        <f t="shared" ref="B25:B29" si="3">B24</f>
        <v>C00077</v>
      </c>
      <c r="C25" s="8" t="s">
        <v>75</v>
      </c>
      <c r="D25" s="8" t="s">
        <v>239</v>
      </c>
      <c r="E25" s="8" t="s">
        <v>288</v>
      </c>
      <c r="F25" s="8" t="s">
        <v>289</v>
      </c>
      <c r="G25" s="8"/>
    </row>
    <row r="26" spans="1:7" ht="25.15" customHeight="1">
      <c r="A26" s="9">
        <f>VLOOKUP(B26,[1]Sheet1!A$1:B$132,2,0)</f>
        <v>20</v>
      </c>
      <c r="B26" s="7" t="s">
        <v>290</v>
      </c>
      <c r="C26" s="8" t="s">
        <v>10</v>
      </c>
      <c r="D26" s="8" t="s">
        <v>291</v>
      </c>
      <c r="E26" s="8" t="s">
        <v>292</v>
      </c>
      <c r="F26" s="8" t="s">
        <v>293</v>
      </c>
      <c r="G26" s="8" t="s">
        <v>294</v>
      </c>
    </row>
    <row r="27" spans="1:7" ht="25.15" customHeight="1">
      <c r="A27" s="9">
        <f>VLOOKUP(B27,[1]Sheet1!A$1:B$132,2,0)</f>
        <v>20</v>
      </c>
      <c r="B27" s="7" t="str">
        <f t="shared" si="3"/>
        <v>C00002</v>
      </c>
      <c r="C27" s="8" t="s">
        <v>212</v>
      </c>
      <c r="D27" s="8" t="s">
        <v>239</v>
      </c>
      <c r="E27" s="8" t="s">
        <v>295</v>
      </c>
      <c r="F27" s="8" t="s">
        <v>296</v>
      </c>
      <c r="G27" s="8"/>
    </row>
    <row r="28" spans="1:7" ht="25.15" customHeight="1">
      <c r="A28" s="9">
        <f>VLOOKUP(B28,[1]Sheet1!A$1:B$132,2,0)</f>
        <v>22</v>
      </c>
      <c r="B28" s="7" t="s">
        <v>297</v>
      </c>
      <c r="C28" s="8" t="s">
        <v>10</v>
      </c>
      <c r="D28" s="8" t="s">
        <v>298</v>
      </c>
      <c r="E28" s="8" t="s">
        <v>299</v>
      </c>
      <c r="F28" s="8" t="s">
        <v>300</v>
      </c>
      <c r="G28" s="8" t="s">
        <v>301</v>
      </c>
    </row>
    <row r="29" spans="1:7" ht="25.15" customHeight="1">
      <c r="A29" s="9">
        <f>VLOOKUP(B29,[1]Sheet1!A$1:B$132,2,0)</f>
        <v>22</v>
      </c>
      <c r="B29" s="7" t="str">
        <f t="shared" si="3"/>
        <v>C00014</v>
      </c>
      <c r="C29" s="8" t="s">
        <v>75</v>
      </c>
      <c r="D29" s="8" t="s">
        <v>239</v>
      </c>
      <c r="E29" s="8" t="s">
        <v>302</v>
      </c>
      <c r="F29" s="8" t="s">
        <v>303</v>
      </c>
      <c r="G29" s="8"/>
    </row>
    <row r="30" spans="1:7" ht="25.15" customHeight="1">
      <c r="A30" s="9">
        <f>VLOOKUP(B30,[1]Sheet1!A$1:B$132,2,0)</f>
        <v>23</v>
      </c>
      <c r="B30" s="7" t="s">
        <v>304</v>
      </c>
      <c r="C30" s="8" t="s">
        <v>10</v>
      </c>
      <c r="D30" s="8" t="s">
        <v>305</v>
      </c>
      <c r="E30" s="8" t="s">
        <v>213</v>
      </c>
      <c r="F30" s="8" t="s">
        <v>306</v>
      </c>
      <c r="G30" s="8" t="s">
        <v>307</v>
      </c>
    </row>
    <row r="31" spans="1:7" ht="25.15" customHeight="1">
      <c r="A31" s="9">
        <f>VLOOKUP(B31,[1]Sheet1!A$1:B$132,2,0)</f>
        <v>23</v>
      </c>
      <c r="B31" s="7" t="str">
        <f t="shared" ref="B31:B35" si="4">B30</f>
        <v>C00039</v>
      </c>
      <c r="C31" s="8" t="s">
        <v>75</v>
      </c>
      <c r="D31" s="8" t="s">
        <v>239</v>
      </c>
      <c r="E31" s="8" t="s">
        <v>308</v>
      </c>
      <c r="F31" s="8" t="s">
        <v>309</v>
      </c>
      <c r="G31" s="8"/>
    </row>
    <row r="32" spans="1:7" ht="25.15" customHeight="1">
      <c r="A32" s="9">
        <f>VLOOKUP(B32,[1]Sheet1!A$1:B$132,2,0)</f>
        <v>26</v>
      </c>
      <c r="B32" s="7" t="s">
        <v>310</v>
      </c>
      <c r="C32" s="8" t="s">
        <v>10</v>
      </c>
      <c r="D32" s="8" t="s">
        <v>311</v>
      </c>
      <c r="E32" s="8" t="s">
        <v>244</v>
      </c>
      <c r="F32" s="8" t="s">
        <v>312</v>
      </c>
      <c r="G32" s="8" t="s">
        <v>313</v>
      </c>
    </row>
    <row r="33" spans="1:7" ht="25.15" customHeight="1">
      <c r="A33" s="9">
        <f>VLOOKUP(B33,[1]Sheet1!A$1:B$132,2,0)</f>
        <v>26</v>
      </c>
      <c r="B33" s="7" t="str">
        <f t="shared" si="4"/>
        <v>C00094</v>
      </c>
      <c r="C33" s="8" t="s">
        <v>212</v>
      </c>
      <c r="D33" s="8" t="s">
        <v>239</v>
      </c>
      <c r="E33" s="8" t="s">
        <v>314</v>
      </c>
      <c r="F33" s="8" t="s">
        <v>315</v>
      </c>
      <c r="G33" s="8"/>
    </row>
    <row r="34" spans="1:7" ht="25.15" customHeight="1">
      <c r="A34" s="9">
        <f>VLOOKUP(B34,[1]Sheet1!A$1:B$132,2,0)</f>
        <v>27</v>
      </c>
      <c r="B34" s="7" t="s">
        <v>316</v>
      </c>
      <c r="C34" s="8" t="s">
        <v>10</v>
      </c>
      <c r="D34" s="8" t="s">
        <v>317</v>
      </c>
      <c r="E34" s="8" t="s">
        <v>318</v>
      </c>
      <c r="F34" s="8" t="s">
        <v>319</v>
      </c>
      <c r="G34" s="8" t="s">
        <v>320</v>
      </c>
    </row>
    <row r="35" spans="1:7" ht="25.15" customHeight="1">
      <c r="A35" s="9">
        <f>VLOOKUP(B35,[1]Sheet1!A$1:B$132,2,0)</f>
        <v>27</v>
      </c>
      <c r="B35" s="7" t="str">
        <f t="shared" si="4"/>
        <v>C00019</v>
      </c>
      <c r="C35" s="8" t="s">
        <v>75</v>
      </c>
      <c r="D35" s="8" t="s">
        <v>239</v>
      </c>
      <c r="E35" s="8" t="s">
        <v>321</v>
      </c>
      <c r="F35" s="8" t="s">
        <v>322</v>
      </c>
      <c r="G35" s="8"/>
    </row>
    <row r="36" spans="1:7" ht="25.15" customHeight="1">
      <c r="A36" s="9">
        <f>VLOOKUP(B36,[1]Sheet1!A$1:B$132,2,0)</f>
        <v>28</v>
      </c>
      <c r="B36" s="7" t="s">
        <v>323</v>
      </c>
      <c r="C36" s="8" t="s">
        <v>10</v>
      </c>
      <c r="D36" s="8" t="s">
        <v>324</v>
      </c>
      <c r="E36" s="8" t="s">
        <v>325</v>
      </c>
      <c r="F36" s="8" t="s">
        <v>326</v>
      </c>
      <c r="G36" s="8" t="s">
        <v>327</v>
      </c>
    </row>
    <row r="37" spans="1:7" ht="25.15" customHeight="1">
      <c r="A37" s="9">
        <f>VLOOKUP(B37,[1]Sheet1!A$1:B$132,2,0)</f>
        <v>28</v>
      </c>
      <c r="B37" s="7" t="str">
        <f>B36</f>
        <v>C00015</v>
      </c>
      <c r="C37" s="8" t="s">
        <v>212</v>
      </c>
      <c r="D37" s="8" t="s">
        <v>239</v>
      </c>
      <c r="E37" s="8" t="s">
        <v>328</v>
      </c>
      <c r="F37" s="8" t="s">
        <v>329</v>
      </c>
      <c r="G37" s="8"/>
    </row>
    <row r="38" spans="1:7" ht="25.15" customHeight="1">
      <c r="A38" s="9">
        <f>VLOOKUP(B38,[1]Sheet1!A$1:B$132,2,0)</f>
        <v>34</v>
      </c>
      <c r="B38" s="7" t="s">
        <v>330</v>
      </c>
      <c r="C38" s="8" t="s">
        <v>10</v>
      </c>
      <c r="D38" s="8" t="s">
        <v>331</v>
      </c>
      <c r="E38" s="8" t="s">
        <v>236</v>
      </c>
      <c r="F38" s="8" t="s">
        <v>332</v>
      </c>
      <c r="G38" s="8" t="s">
        <v>333</v>
      </c>
    </row>
    <row r="39" spans="1:7" ht="25.15" customHeight="1">
      <c r="A39" s="9">
        <f>VLOOKUP(B39,[1]Sheet1!A$1:B$132,2,0)</f>
        <v>37</v>
      </c>
      <c r="B39" s="7" t="s">
        <v>334</v>
      </c>
      <c r="C39" s="8" t="s">
        <v>10</v>
      </c>
      <c r="D39" s="8" t="s">
        <v>335</v>
      </c>
      <c r="E39" s="8" t="s">
        <v>336</v>
      </c>
      <c r="F39" s="8" t="s">
        <v>337</v>
      </c>
      <c r="G39" s="8" t="s">
        <v>338</v>
      </c>
    </row>
    <row r="40" spans="1:7" ht="25.15" customHeight="1">
      <c r="A40" s="9">
        <f>VLOOKUP(B40,[1]Sheet1!A$1:B$132,2,0)</f>
        <v>37</v>
      </c>
      <c r="B40" s="7" t="str">
        <f t="shared" ref="B40:B45" si="5">B39</f>
        <v>C00048</v>
      </c>
      <c r="C40" s="8" t="s">
        <v>75</v>
      </c>
      <c r="D40" s="8" t="s">
        <v>239</v>
      </c>
      <c r="E40" s="8" t="s">
        <v>339</v>
      </c>
      <c r="F40" s="8" t="s">
        <v>340</v>
      </c>
      <c r="G40" s="8"/>
    </row>
    <row r="41" spans="1:7" ht="25.15" customHeight="1">
      <c r="A41" s="9">
        <f>VLOOKUP(B41,[1]Sheet1!A$1:B$132,2,0)</f>
        <v>41</v>
      </c>
      <c r="B41" s="7" t="s">
        <v>341</v>
      </c>
      <c r="C41" s="8" t="s">
        <v>10</v>
      </c>
      <c r="D41" s="8" t="s">
        <v>342</v>
      </c>
      <c r="E41" s="8" t="s">
        <v>343</v>
      </c>
      <c r="F41" s="8" t="s">
        <v>344</v>
      </c>
      <c r="G41" s="8" t="s">
        <v>345</v>
      </c>
    </row>
    <row r="42" spans="1:7" ht="25.15" customHeight="1">
      <c r="A42" s="9">
        <f>VLOOKUP(B42,[1]Sheet1!A$1:B$132,2,0)</f>
        <v>44</v>
      </c>
      <c r="B42" s="7" t="s">
        <v>346</v>
      </c>
      <c r="C42" s="8" t="s">
        <v>10</v>
      </c>
      <c r="D42" s="8" t="s">
        <v>347</v>
      </c>
      <c r="E42" s="8" t="s">
        <v>348</v>
      </c>
      <c r="F42" s="8" t="s">
        <v>349</v>
      </c>
      <c r="G42" s="8" t="s">
        <v>350</v>
      </c>
    </row>
    <row r="43" spans="1:7" ht="25.15" customHeight="1">
      <c r="A43" s="9">
        <f>VLOOKUP(B43,[1]Sheet1!A$1:B$132,2,0)</f>
        <v>44</v>
      </c>
      <c r="B43" s="7" t="str">
        <f t="shared" si="5"/>
        <v>C00011</v>
      </c>
      <c r="C43" s="8" t="s">
        <v>75</v>
      </c>
      <c r="D43" s="8" t="s">
        <v>239</v>
      </c>
      <c r="E43" s="8" t="s">
        <v>351</v>
      </c>
      <c r="F43" s="8" t="s">
        <v>352</v>
      </c>
      <c r="G43" s="8"/>
    </row>
    <row r="44" spans="1:7" ht="25.15" customHeight="1">
      <c r="A44" s="9">
        <f>VLOOKUP(B44,[1]Sheet1!A$1:B$132,2,0)</f>
        <v>45</v>
      </c>
      <c r="B44" s="7" t="s">
        <v>353</v>
      </c>
      <c r="C44" s="8" t="s">
        <v>10</v>
      </c>
      <c r="D44" s="8" t="s">
        <v>354</v>
      </c>
      <c r="E44" s="8" t="s">
        <v>355</v>
      </c>
      <c r="F44" s="8" t="s">
        <v>356</v>
      </c>
      <c r="G44" s="8" t="s">
        <v>273</v>
      </c>
    </row>
    <row r="45" spans="1:7" ht="25.15" customHeight="1">
      <c r="A45" s="9">
        <f>VLOOKUP(B45,[1]Sheet1!A$1:B$132,2,0)</f>
        <v>45</v>
      </c>
      <c r="B45" s="7" t="str">
        <f t="shared" si="5"/>
        <v>C00029</v>
      </c>
      <c r="C45" s="8" t="s">
        <v>212</v>
      </c>
      <c r="D45" s="8" t="s">
        <v>239</v>
      </c>
      <c r="E45" s="8" t="s">
        <v>357</v>
      </c>
      <c r="F45" s="8" t="s">
        <v>358</v>
      </c>
      <c r="G45" s="8"/>
    </row>
    <row r="46" spans="1:7" ht="25.15" customHeight="1">
      <c r="A46" s="9">
        <f>VLOOKUP(B46,[1]Sheet1!A$1:B$132,2,0)</f>
        <v>48</v>
      </c>
      <c r="B46" s="7" t="s">
        <v>359</v>
      </c>
      <c r="C46" s="8" t="s">
        <v>10</v>
      </c>
      <c r="D46" s="8" t="s">
        <v>360</v>
      </c>
      <c r="E46" s="8" t="s">
        <v>361</v>
      </c>
      <c r="F46" s="8" t="s">
        <v>362</v>
      </c>
      <c r="G46" s="8" t="s">
        <v>363</v>
      </c>
    </row>
    <row r="47" spans="1:7" ht="25.15" customHeight="1">
      <c r="A47" s="9">
        <f>VLOOKUP(B47,[1]Sheet1!A$1:B$132,2,0)</f>
        <v>49</v>
      </c>
      <c r="B47" s="7" t="s">
        <v>364</v>
      </c>
      <c r="C47" s="8" t="s">
        <v>10</v>
      </c>
      <c r="D47" s="8" t="s">
        <v>365</v>
      </c>
      <c r="E47" s="8" t="s">
        <v>366</v>
      </c>
      <c r="F47" s="8" t="s">
        <v>367</v>
      </c>
      <c r="G47" s="8" t="s">
        <v>287</v>
      </c>
    </row>
    <row r="48" spans="1:7" ht="25.15" customHeight="1">
      <c r="A48" s="9">
        <f>VLOOKUP(B48,[1]Sheet1!A$1:B$132,2,0)</f>
        <v>52</v>
      </c>
      <c r="B48" s="7" t="s">
        <v>368</v>
      </c>
      <c r="C48" s="8" t="s">
        <v>10</v>
      </c>
      <c r="D48" s="8" t="s">
        <v>369</v>
      </c>
      <c r="E48" s="8" t="s">
        <v>370</v>
      </c>
      <c r="F48" s="8" t="s">
        <v>371</v>
      </c>
      <c r="G48" s="8" t="s">
        <v>372</v>
      </c>
    </row>
    <row r="49" spans="1:7" ht="25.15" customHeight="1">
      <c r="A49" s="9">
        <f>VLOOKUP(B49,[1]Sheet1!A$1:B$132,2,0)</f>
        <v>54</v>
      </c>
      <c r="B49" s="7" t="s">
        <v>373</v>
      </c>
      <c r="C49" s="8" t="s">
        <v>10</v>
      </c>
      <c r="D49" s="8" t="s">
        <v>374</v>
      </c>
      <c r="E49" s="8" t="s">
        <v>375</v>
      </c>
      <c r="F49" s="8" t="s">
        <v>376</v>
      </c>
      <c r="G49" s="8" t="s">
        <v>377</v>
      </c>
    </row>
    <row r="50" spans="1:7" ht="25.15" customHeight="1">
      <c r="A50" s="9">
        <f>VLOOKUP(B50,[1]Sheet1!A$1:B$132,2,0)</f>
        <v>54</v>
      </c>
      <c r="B50" s="7" t="str">
        <f t="shared" ref="B50:B54" si="6">B49</f>
        <v>C00090</v>
      </c>
      <c r="C50" s="8" t="s">
        <v>212</v>
      </c>
      <c r="D50" s="8" t="s">
        <v>239</v>
      </c>
      <c r="E50" s="8" t="s">
        <v>378</v>
      </c>
      <c r="F50" s="8" t="s">
        <v>379</v>
      </c>
      <c r="G50" s="8"/>
    </row>
    <row r="51" spans="1:7" ht="25.15" customHeight="1">
      <c r="A51" s="9">
        <f>VLOOKUP(B51,[1]Sheet1!A$1:B$132,2,0)</f>
        <v>60</v>
      </c>
      <c r="B51" s="7" t="s">
        <v>380</v>
      </c>
      <c r="C51" s="8" t="s">
        <v>10</v>
      </c>
      <c r="D51" s="8" t="s">
        <v>381</v>
      </c>
      <c r="E51" s="8" t="s">
        <v>382</v>
      </c>
      <c r="F51" s="8" t="s">
        <v>383</v>
      </c>
      <c r="G51" s="8" t="s">
        <v>384</v>
      </c>
    </row>
    <row r="52" spans="1:7" ht="25.15" customHeight="1">
      <c r="A52" s="9">
        <f>VLOOKUP(B52,[1]Sheet1!A$1:B$132,2,0)</f>
        <v>60</v>
      </c>
      <c r="B52" s="7" t="str">
        <f t="shared" si="6"/>
        <v>C00060</v>
      </c>
      <c r="C52" s="8" t="s">
        <v>212</v>
      </c>
      <c r="D52" s="8" t="s">
        <v>239</v>
      </c>
      <c r="E52" s="8" t="s">
        <v>385</v>
      </c>
      <c r="F52" s="8" t="s">
        <v>386</v>
      </c>
      <c r="G52" s="8"/>
    </row>
    <row r="53" spans="1:7" ht="25.15" customHeight="1">
      <c r="A53" s="9">
        <f>VLOOKUP(B53,[1]Sheet1!A$1:B$132,2,0)</f>
        <v>63</v>
      </c>
      <c r="B53" s="7" t="s">
        <v>387</v>
      </c>
      <c r="C53" s="8" t="s">
        <v>10</v>
      </c>
      <c r="D53" s="8" t="s">
        <v>388</v>
      </c>
      <c r="E53" s="8" t="s">
        <v>389</v>
      </c>
      <c r="F53" s="8" t="s">
        <v>390</v>
      </c>
      <c r="G53" s="8" t="s">
        <v>391</v>
      </c>
    </row>
    <row r="54" spans="1:7" ht="25.15" customHeight="1">
      <c r="A54" s="9">
        <f>VLOOKUP(B54,[1]Sheet1!A$1:B$132,2,0)</f>
        <v>63</v>
      </c>
      <c r="B54" s="7" t="str">
        <f t="shared" si="6"/>
        <v>C00119</v>
      </c>
      <c r="C54" s="8" t="s">
        <v>212</v>
      </c>
      <c r="D54" s="8" t="s">
        <v>239</v>
      </c>
      <c r="E54" s="8" t="s">
        <v>392</v>
      </c>
      <c r="F54" s="8" t="s">
        <v>393</v>
      </c>
      <c r="G54" s="8"/>
    </row>
    <row r="55" spans="1:7" ht="25.15" customHeight="1">
      <c r="A55" s="9">
        <f>VLOOKUP(B55,[1]Sheet1!A$1:B$132,2,0)</f>
        <v>65</v>
      </c>
      <c r="B55" s="7" t="s">
        <v>394</v>
      </c>
      <c r="C55" s="8" t="s">
        <v>10</v>
      </c>
      <c r="D55" s="8" t="s">
        <v>395</v>
      </c>
      <c r="E55" s="8" t="s">
        <v>396</v>
      </c>
      <c r="F55" s="8" t="s">
        <v>397</v>
      </c>
      <c r="G55" s="8" t="s">
        <v>398</v>
      </c>
    </row>
    <row r="56" spans="1:7" ht="25.15" customHeight="1">
      <c r="A56" s="9">
        <f>VLOOKUP(B56,[1]Sheet1!A$1:B$132,2,0)</f>
        <v>65</v>
      </c>
      <c r="B56" s="7" t="str">
        <f t="shared" ref="B56:B60" si="7">B55</f>
        <v>C00026</v>
      </c>
      <c r="C56" s="8" t="s">
        <v>75</v>
      </c>
      <c r="D56" s="8" t="s">
        <v>239</v>
      </c>
      <c r="E56" s="8" t="s">
        <v>399</v>
      </c>
      <c r="F56" s="8" t="s">
        <v>400</v>
      </c>
      <c r="G56" s="8"/>
    </row>
    <row r="57" spans="1:7" ht="25.15" customHeight="1">
      <c r="A57" s="9">
        <f>VLOOKUP(B57,[1]Sheet1!A$1:B$132,2,0)</f>
        <v>66</v>
      </c>
      <c r="B57" s="7" t="s">
        <v>401</v>
      </c>
      <c r="C57" s="8" t="s">
        <v>10</v>
      </c>
      <c r="D57" s="8" t="s">
        <v>402</v>
      </c>
      <c r="E57" s="8" t="s">
        <v>403</v>
      </c>
      <c r="F57" s="8" t="s">
        <v>404</v>
      </c>
      <c r="G57" s="8" t="s">
        <v>405</v>
      </c>
    </row>
    <row r="58" spans="1:7" ht="25.15" customHeight="1">
      <c r="A58" s="9">
        <f>VLOOKUP(B58,[1]Sheet1!A$1:B$132,2,0)</f>
        <v>66</v>
      </c>
      <c r="B58" s="7" t="str">
        <f t="shared" si="7"/>
        <v>C00034</v>
      </c>
      <c r="C58" s="8" t="s">
        <v>75</v>
      </c>
      <c r="D58" s="8" t="s">
        <v>239</v>
      </c>
      <c r="E58" s="8" t="s">
        <v>406</v>
      </c>
      <c r="F58" s="8" t="s">
        <v>407</v>
      </c>
      <c r="G58" s="8"/>
    </row>
    <row r="59" spans="1:7" ht="25.15" customHeight="1">
      <c r="A59" s="9">
        <f>VLOOKUP(B59,[1]Sheet1!A$1:B$132,2,0)</f>
        <v>67</v>
      </c>
      <c r="B59" s="7" t="s">
        <v>408</v>
      </c>
      <c r="C59" s="8" t="s">
        <v>10</v>
      </c>
      <c r="D59" s="8" t="s">
        <v>409</v>
      </c>
      <c r="E59" s="8" t="s">
        <v>410</v>
      </c>
      <c r="F59" s="8" t="s">
        <v>411</v>
      </c>
      <c r="G59" s="8" t="s">
        <v>412</v>
      </c>
    </row>
    <row r="60" spans="1:7" ht="25.15" customHeight="1">
      <c r="A60" s="9">
        <f>VLOOKUP(B60,[1]Sheet1!A$1:B$132,2,0)</f>
        <v>67</v>
      </c>
      <c r="B60" s="7" t="str">
        <f t="shared" si="7"/>
        <v>C00047</v>
      </c>
      <c r="C60" s="8" t="s">
        <v>212</v>
      </c>
      <c r="D60" s="8" t="s">
        <v>239</v>
      </c>
      <c r="E60" s="8" t="s">
        <v>413</v>
      </c>
      <c r="F60" s="8" t="s">
        <v>414</v>
      </c>
      <c r="G60" s="8"/>
    </row>
    <row r="61" spans="1:7" ht="25.15" customHeight="1">
      <c r="A61" s="9">
        <f>VLOOKUP(B61,[1]Sheet1!A$1:B$132,2,0)</f>
        <v>69</v>
      </c>
      <c r="B61" s="7" t="s">
        <v>415</v>
      </c>
      <c r="C61" s="8" t="s">
        <v>10</v>
      </c>
      <c r="D61" s="8" t="s">
        <v>416</v>
      </c>
      <c r="E61" s="8" t="s">
        <v>417</v>
      </c>
      <c r="F61" s="8" t="s">
        <v>418</v>
      </c>
      <c r="G61" s="8" t="s">
        <v>419</v>
      </c>
    </row>
    <row r="62" spans="1:7" ht="25.15" customHeight="1">
      <c r="A62" s="9">
        <f>VLOOKUP(B62,[1]Sheet1!A$1:B$132,2,0)</f>
        <v>69</v>
      </c>
      <c r="B62" s="7" t="str">
        <f t="shared" ref="B62:B66" si="8">B61</f>
        <v>C00006</v>
      </c>
      <c r="C62" s="8" t="s">
        <v>212</v>
      </c>
      <c r="D62" s="8" t="s">
        <v>239</v>
      </c>
      <c r="E62" s="8" t="s">
        <v>420</v>
      </c>
      <c r="F62" s="8" t="s">
        <v>421</v>
      </c>
      <c r="G62" s="8"/>
    </row>
    <row r="63" spans="1:7" ht="25.15" customHeight="1">
      <c r="A63" s="9">
        <f>VLOOKUP(B63,[1]Sheet1!A$1:B$132,2,0)</f>
        <v>72</v>
      </c>
      <c r="B63" s="7" t="s">
        <v>422</v>
      </c>
      <c r="C63" s="8" t="s">
        <v>10</v>
      </c>
      <c r="D63" s="8" t="s">
        <v>423</v>
      </c>
      <c r="E63" s="8" t="s">
        <v>424</v>
      </c>
      <c r="F63" s="8" t="s">
        <v>425</v>
      </c>
      <c r="G63" s="8" t="s">
        <v>426</v>
      </c>
    </row>
    <row r="64" spans="1:7" ht="25.15" customHeight="1">
      <c r="A64" s="9">
        <f>VLOOKUP(B64,[1]Sheet1!A$1:B$132,2,0)</f>
        <v>72</v>
      </c>
      <c r="B64" s="7" t="str">
        <f t="shared" si="8"/>
        <v>C00018</v>
      </c>
      <c r="C64" s="8" t="s">
        <v>212</v>
      </c>
      <c r="D64" s="8" t="s">
        <v>239</v>
      </c>
      <c r="E64" s="8" t="s">
        <v>427</v>
      </c>
      <c r="F64" s="8" t="s">
        <v>428</v>
      </c>
      <c r="G64" s="8"/>
    </row>
    <row r="65" spans="1:7" ht="25.15" customHeight="1">
      <c r="A65" s="9">
        <f>VLOOKUP(B65,[1]Sheet1!A$1:B$132,2,0)</f>
        <v>73</v>
      </c>
      <c r="B65" s="7" t="s">
        <v>429</v>
      </c>
      <c r="C65" s="8" t="s">
        <v>10</v>
      </c>
      <c r="D65" s="8" t="s">
        <v>430</v>
      </c>
      <c r="E65" s="8" t="s">
        <v>431</v>
      </c>
      <c r="F65" s="8" t="s">
        <v>432</v>
      </c>
      <c r="G65" s="8" t="s">
        <v>433</v>
      </c>
    </row>
    <row r="66" spans="1:7" ht="25.15" customHeight="1">
      <c r="A66" s="9">
        <f>VLOOKUP(B66,[1]Sheet1!A$1:B$132,2,0)</f>
        <v>73</v>
      </c>
      <c r="B66" s="7" t="str">
        <f t="shared" si="8"/>
        <v>C00107</v>
      </c>
      <c r="C66" s="8" t="s">
        <v>75</v>
      </c>
      <c r="D66" s="8" t="s">
        <v>239</v>
      </c>
      <c r="E66" s="8" t="s">
        <v>434</v>
      </c>
      <c r="F66" s="8" t="s">
        <v>435</v>
      </c>
      <c r="G66" s="8"/>
    </row>
    <row r="67" spans="1:7" ht="25.15" customHeight="1">
      <c r="A67" s="9">
        <f>VLOOKUP(B67,[1]Sheet1!A$1:B$132,2,0)</f>
        <v>75</v>
      </c>
      <c r="B67" s="7" t="s">
        <v>436</v>
      </c>
      <c r="C67" s="8" t="s">
        <v>10</v>
      </c>
      <c r="D67" s="8" t="s">
        <v>437</v>
      </c>
      <c r="E67" s="8" t="s">
        <v>438</v>
      </c>
      <c r="F67" s="8" t="s">
        <v>439</v>
      </c>
      <c r="G67" s="8" t="s">
        <v>440</v>
      </c>
    </row>
    <row r="68" spans="1:7" ht="25.15" customHeight="1">
      <c r="A68" s="9">
        <f>VLOOKUP(B68,[1]Sheet1!A$1:B$132,2,0)</f>
        <v>75</v>
      </c>
      <c r="B68" s="7" t="str">
        <f t="shared" ref="B68:B73" si="9">B67</f>
        <v>C00096</v>
      </c>
      <c r="C68" s="8" t="s">
        <v>75</v>
      </c>
      <c r="D68" s="8" t="s">
        <v>239</v>
      </c>
      <c r="E68" s="8" t="s">
        <v>441</v>
      </c>
      <c r="F68" s="8" t="s">
        <v>442</v>
      </c>
      <c r="G68" s="8"/>
    </row>
    <row r="69" spans="1:7" ht="25.15" customHeight="1">
      <c r="A69" s="9">
        <f>VLOOKUP(B69,[1]Sheet1!A$1:B$132,2,0)</f>
        <v>76</v>
      </c>
      <c r="B69" s="7" t="s">
        <v>443</v>
      </c>
      <c r="C69" s="8" t="s">
        <v>10</v>
      </c>
      <c r="D69" s="8" t="s">
        <v>444</v>
      </c>
      <c r="E69" s="8" t="s">
        <v>445</v>
      </c>
      <c r="F69" s="8" t="s">
        <v>446</v>
      </c>
      <c r="G69" s="8" t="s">
        <v>447</v>
      </c>
    </row>
    <row r="70" spans="1:7" ht="25.15" customHeight="1">
      <c r="A70" s="9">
        <f>VLOOKUP(B70,[1]Sheet1!A$1:B$132,2,0)</f>
        <v>76</v>
      </c>
      <c r="B70" s="7" t="str">
        <f t="shared" si="9"/>
        <v>C00004</v>
      </c>
      <c r="C70" s="8" t="s">
        <v>75</v>
      </c>
      <c r="D70" s="8" t="s">
        <v>239</v>
      </c>
      <c r="E70" s="8" t="s">
        <v>217</v>
      </c>
      <c r="F70" s="8" t="s">
        <v>448</v>
      </c>
      <c r="G70" s="8"/>
    </row>
    <row r="71" spans="1:7" ht="25.15" customHeight="1">
      <c r="A71" s="9">
        <f>VLOOKUP(B71,[1]Sheet1!A$1:B$132,2,0)</f>
        <v>79</v>
      </c>
      <c r="B71" s="7" t="s">
        <v>449</v>
      </c>
      <c r="C71" s="8" t="s">
        <v>10</v>
      </c>
      <c r="D71" s="8" t="s">
        <v>450</v>
      </c>
      <c r="E71" s="8" t="s">
        <v>451</v>
      </c>
      <c r="F71" s="8" t="s">
        <v>452</v>
      </c>
      <c r="G71" s="8" t="s">
        <v>453</v>
      </c>
    </row>
    <row r="72" spans="1:7" ht="25.15" customHeight="1">
      <c r="A72" s="9">
        <f>VLOOKUP(B72,[1]Sheet1!A$1:B$132,2,0)</f>
        <v>82</v>
      </c>
      <c r="B72" s="7" t="s">
        <v>454</v>
      </c>
      <c r="C72" s="8" t="s">
        <v>10</v>
      </c>
      <c r="D72" s="8" t="s">
        <v>455</v>
      </c>
      <c r="E72" s="8" t="s">
        <v>456</v>
      </c>
      <c r="F72" s="8" t="s">
        <v>457</v>
      </c>
      <c r="G72" s="8" t="s">
        <v>458</v>
      </c>
    </row>
    <row r="73" spans="1:7" ht="25.15" customHeight="1">
      <c r="A73" s="9">
        <f>VLOOKUP(B73,[1]Sheet1!A$1:B$132,2,0)</f>
        <v>82</v>
      </c>
      <c r="B73" s="7" t="str">
        <f t="shared" si="9"/>
        <v>C00108</v>
      </c>
      <c r="C73" s="8" t="s">
        <v>212</v>
      </c>
      <c r="D73" s="8" t="s">
        <v>239</v>
      </c>
      <c r="E73" s="8" t="s">
        <v>459</v>
      </c>
      <c r="F73" s="8" t="s">
        <v>460</v>
      </c>
      <c r="G73" s="8"/>
    </row>
    <row r="74" spans="1:7" ht="25.15" customHeight="1">
      <c r="A74" s="9">
        <f>VLOOKUP(B74,[1]Sheet1!A$1:B$132,2,0)</f>
        <v>84</v>
      </c>
      <c r="B74" s="7" t="s">
        <v>461</v>
      </c>
      <c r="C74" s="8" t="s">
        <v>10</v>
      </c>
      <c r="D74" s="8" t="s">
        <v>462</v>
      </c>
      <c r="E74" s="8" t="s">
        <v>463</v>
      </c>
      <c r="F74" s="8" t="s">
        <v>464</v>
      </c>
      <c r="G74" s="8" t="s">
        <v>465</v>
      </c>
    </row>
    <row r="75" spans="1:7" ht="25.15" customHeight="1">
      <c r="A75" s="9">
        <f>VLOOKUP(B75,[1]Sheet1!A$1:B$132,2,0)</f>
        <v>84</v>
      </c>
      <c r="B75" s="7" t="str">
        <f>B74</f>
        <v>C00036</v>
      </c>
      <c r="C75" s="8" t="s">
        <v>75</v>
      </c>
      <c r="D75" s="8" t="s">
        <v>239</v>
      </c>
      <c r="E75" s="8" t="s">
        <v>466</v>
      </c>
      <c r="F75" s="8" t="s">
        <v>467</v>
      </c>
      <c r="G75" s="8"/>
    </row>
    <row r="76" spans="1:7" ht="25.15" customHeight="1">
      <c r="A76" s="9">
        <f>VLOOKUP(B76,[1]Sheet1!A$1:B$132,2,0)</f>
        <v>86</v>
      </c>
      <c r="B76" s="7" t="s">
        <v>468</v>
      </c>
      <c r="C76" s="8" t="s">
        <v>10</v>
      </c>
      <c r="D76" s="8" t="s">
        <v>469</v>
      </c>
      <c r="E76" s="8" t="s">
        <v>470</v>
      </c>
      <c r="F76" s="8" t="s">
        <v>471</v>
      </c>
      <c r="G76" s="8" t="s">
        <v>472</v>
      </c>
    </row>
    <row r="77" spans="1:7" ht="25.15" customHeight="1">
      <c r="A77" s="9">
        <f>VLOOKUP(B77,[1]Sheet1!A$1:B$132,2,0)</f>
        <v>86</v>
      </c>
      <c r="B77" s="7" t="str">
        <f>B76</f>
        <v>C00051</v>
      </c>
      <c r="C77" s="8" t="s">
        <v>212</v>
      </c>
      <c r="D77" s="8" t="s">
        <v>239</v>
      </c>
      <c r="E77" s="8" t="s">
        <v>473</v>
      </c>
      <c r="F77" s="8" t="s">
        <v>474</v>
      </c>
      <c r="G77" s="8"/>
    </row>
    <row r="78" spans="1:7" ht="25.15" customHeight="1">
      <c r="A78" s="9">
        <f>VLOOKUP(B78,[1]Sheet1!A$1:B$132,2,0)</f>
        <v>87</v>
      </c>
      <c r="B78" s="7" t="s">
        <v>475</v>
      </c>
      <c r="C78" s="8" t="s">
        <v>10</v>
      </c>
      <c r="D78" s="8" t="s">
        <v>476</v>
      </c>
      <c r="E78" s="8" t="s">
        <v>477</v>
      </c>
      <c r="F78" s="8" t="s">
        <v>478</v>
      </c>
      <c r="G78" s="8" t="s">
        <v>479</v>
      </c>
    </row>
    <row r="79" spans="1:7" ht="25.15" customHeight="1">
      <c r="A79" s="9">
        <f>VLOOKUP(B79,[1]Sheet1!A$1:B$132,2,0)</f>
        <v>88</v>
      </c>
      <c r="B79" s="7" t="s">
        <v>480</v>
      </c>
      <c r="C79" s="8" t="s">
        <v>10</v>
      </c>
      <c r="D79" s="8" t="s">
        <v>481</v>
      </c>
      <c r="E79" s="8" t="s">
        <v>482</v>
      </c>
      <c r="F79" s="8" t="s">
        <v>483</v>
      </c>
      <c r="G79" s="8"/>
    </row>
    <row r="80" spans="1:7" ht="25.15" customHeight="1">
      <c r="A80" s="9">
        <f>VLOOKUP(B80,[1]Sheet1!A$1:B$132,2,0)</f>
        <v>89</v>
      </c>
      <c r="B80" s="7" t="s">
        <v>484</v>
      </c>
      <c r="C80" s="8" t="s">
        <v>10</v>
      </c>
      <c r="D80" s="8" t="s">
        <v>485</v>
      </c>
      <c r="E80" s="8" t="s">
        <v>486</v>
      </c>
      <c r="F80" s="8" t="s">
        <v>487</v>
      </c>
      <c r="G80" s="8" t="s">
        <v>488</v>
      </c>
    </row>
    <row r="81" spans="1:7" ht="25.15" customHeight="1">
      <c r="A81" s="9">
        <f>VLOOKUP(B81,[1]Sheet1!A$1:B$132,2,0)</f>
        <v>89</v>
      </c>
      <c r="B81" s="7" t="str">
        <f>B80</f>
        <v>C00072</v>
      </c>
      <c r="C81" s="8" t="s">
        <v>212</v>
      </c>
      <c r="D81" s="8" t="s">
        <v>239</v>
      </c>
      <c r="E81" s="8" t="s">
        <v>489</v>
      </c>
      <c r="F81" s="8" t="s">
        <v>490</v>
      </c>
      <c r="G81" s="8"/>
    </row>
    <row r="82" spans="1:7" ht="25.15" customHeight="1">
      <c r="A82" s="9">
        <f>VLOOKUP(B82,[1]Sheet1!A$1:B$132,2,0)</f>
        <v>92</v>
      </c>
      <c r="B82" s="7" t="s">
        <v>491</v>
      </c>
      <c r="C82" s="8" t="s">
        <v>10</v>
      </c>
      <c r="D82" s="8" t="s">
        <v>492</v>
      </c>
      <c r="E82" s="8" t="s">
        <v>493</v>
      </c>
      <c r="F82" s="8" t="s">
        <v>494</v>
      </c>
      <c r="G82" s="8" t="s">
        <v>495</v>
      </c>
    </row>
    <row r="83" spans="1:7" ht="25.15" customHeight="1">
      <c r="A83" s="9">
        <f>VLOOKUP(B83,[1]Sheet1!A$1:B$132,2,0)</f>
        <v>96</v>
      </c>
      <c r="B83" s="7" t="s">
        <v>496</v>
      </c>
      <c r="C83" s="8" t="s">
        <v>10</v>
      </c>
      <c r="D83" s="8" t="s">
        <v>497</v>
      </c>
      <c r="E83" s="8" t="s">
        <v>498</v>
      </c>
      <c r="F83" s="8" t="s">
        <v>499</v>
      </c>
      <c r="G83" s="8" t="s">
        <v>500</v>
      </c>
    </row>
    <row r="84" spans="1:7" ht="25.15" customHeight="1">
      <c r="A84" s="9">
        <f>VLOOKUP(B84,[1]Sheet1!A$1:B$132,2,0)</f>
        <v>97</v>
      </c>
      <c r="B84" s="7" t="s">
        <v>501</v>
      </c>
      <c r="C84" s="8" t="s">
        <v>10</v>
      </c>
      <c r="D84" s="8" t="s">
        <v>502</v>
      </c>
      <c r="E84" s="8" t="s">
        <v>503</v>
      </c>
      <c r="F84" s="8" t="s">
        <v>504</v>
      </c>
      <c r="G84" s="8"/>
    </row>
    <row r="85" spans="1:7" ht="25.15" customHeight="1">
      <c r="A85" s="9">
        <f>VLOOKUP(B85,[1]Sheet1!A$1:B$132,2,0)</f>
        <v>98</v>
      </c>
      <c r="B85" s="7" t="s">
        <v>505</v>
      </c>
      <c r="C85" s="8" t="s">
        <v>10</v>
      </c>
      <c r="D85" s="8" t="s">
        <v>506</v>
      </c>
      <c r="E85" s="8" t="s">
        <v>507</v>
      </c>
      <c r="F85" s="8" t="s">
        <v>508</v>
      </c>
      <c r="G85" s="8" t="s">
        <v>350</v>
      </c>
    </row>
    <row r="86" spans="1:7" ht="25.15" customHeight="1">
      <c r="A86" s="9">
        <f>VLOOKUP(B86,[1]Sheet1!A$1:B$132,2,0)</f>
        <v>98</v>
      </c>
      <c r="B86" s="7" t="str">
        <f t="shared" ref="B86:B91" si="10">B85</f>
        <v>C00095</v>
      </c>
      <c r="C86" s="8" t="s">
        <v>75</v>
      </c>
      <c r="D86" s="8" t="s">
        <v>239</v>
      </c>
      <c r="E86" s="8" t="s">
        <v>509</v>
      </c>
      <c r="F86" s="8" t="s">
        <v>510</v>
      </c>
      <c r="G86" s="8"/>
    </row>
    <row r="87" spans="1:7" ht="25.15" customHeight="1">
      <c r="A87" s="9">
        <f>VLOOKUP(B87,[1]Sheet1!A$1:B$132,2,0)</f>
        <v>100</v>
      </c>
      <c r="B87" s="7" t="s">
        <v>511</v>
      </c>
      <c r="C87" s="8" t="s">
        <v>10</v>
      </c>
      <c r="D87" s="8" t="s">
        <v>512</v>
      </c>
      <c r="E87" s="8" t="s">
        <v>513</v>
      </c>
      <c r="F87" s="8" t="s">
        <v>514</v>
      </c>
      <c r="G87" s="8" t="s">
        <v>515</v>
      </c>
    </row>
    <row r="88" spans="1:7" ht="25.15" customHeight="1">
      <c r="A88" s="9">
        <f>VLOOKUP(B88,[1]Sheet1!A$1:B$132,2,0)</f>
        <v>100</v>
      </c>
      <c r="B88" s="7" t="str">
        <f t="shared" si="10"/>
        <v>C00037</v>
      </c>
      <c r="C88" s="8" t="s">
        <v>75</v>
      </c>
      <c r="D88" s="8" t="s">
        <v>239</v>
      </c>
      <c r="E88" s="8" t="s">
        <v>516</v>
      </c>
      <c r="F88" s="8" t="s">
        <v>517</v>
      </c>
      <c r="G88" s="8"/>
    </row>
    <row r="89" spans="1:7" ht="25.15" customHeight="1">
      <c r="A89" s="9">
        <f>VLOOKUP(B89,[1]Sheet1!A$1:B$132,2,0)</f>
        <v>103</v>
      </c>
      <c r="B89" s="7" t="s">
        <v>518</v>
      </c>
      <c r="C89" s="8" t="s">
        <v>10</v>
      </c>
      <c r="D89" s="8" t="s">
        <v>519</v>
      </c>
      <c r="E89" s="8" t="s">
        <v>520</v>
      </c>
      <c r="F89" s="8" t="s">
        <v>521</v>
      </c>
      <c r="G89" s="8" t="s">
        <v>522</v>
      </c>
    </row>
    <row r="90" spans="1:7" ht="25.15" customHeight="1">
      <c r="A90" s="9">
        <f>VLOOKUP(B90,[1]Sheet1!A$1:B$132,2,0)</f>
        <v>106</v>
      </c>
      <c r="B90" s="7" t="s">
        <v>523</v>
      </c>
      <c r="C90" s="8" t="s">
        <v>10</v>
      </c>
      <c r="D90" s="8" t="s">
        <v>524</v>
      </c>
      <c r="E90" s="8" t="s">
        <v>525</v>
      </c>
      <c r="F90" s="8" t="s">
        <v>526</v>
      </c>
      <c r="G90" s="8" t="s">
        <v>527</v>
      </c>
    </row>
    <row r="91" spans="1:7" ht="25.15" customHeight="1">
      <c r="A91" s="9">
        <f>VLOOKUP(B91,[1]Sheet1!A$1:B$132,2,0)</f>
        <v>106</v>
      </c>
      <c r="B91" s="7" t="str">
        <f t="shared" si="10"/>
        <v>C00068</v>
      </c>
      <c r="C91" s="8" t="s">
        <v>212</v>
      </c>
      <c r="D91" s="8" t="s">
        <v>239</v>
      </c>
      <c r="E91" s="8" t="s">
        <v>528</v>
      </c>
      <c r="F91" s="8" t="s">
        <v>529</v>
      </c>
      <c r="G91" s="8"/>
    </row>
    <row r="92" spans="1:7" ht="25.15" customHeight="1">
      <c r="A92" s="9">
        <f>VLOOKUP(B92,[1]Sheet1!A$1:B$132,2,0)</f>
        <v>110</v>
      </c>
      <c r="B92" s="7" t="s">
        <v>530</v>
      </c>
      <c r="C92" s="8" t="s">
        <v>10</v>
      </c>
      <c r="D92" s="8" t="s">
        <v>531</v>
      </c>
      <c r="E92" s="8" t="s">
        <v>532</v>
      </c>
      <c r="F92" s="8" t="s">
        <v>533</v>
      </c>
      <c r="G92" s="8" t="s">
        <v>534</v>
      </c>
    </row>
    <row r="93" spans="1:7" ht="25.15" customHeight="1">
      <c r="A93" s="9">
        <f>VLOOKUP(B93,[1]Sheet1!A$1:B$132,2,0)</f>
        <v>124</v>
      </c>
      <c r="B93" s="7" t="s">
        <v>535</v>
      </c>
      <c r="C93" s="8" t="s">
        <v>10</v>
      </c>
      <c r="D93" s="8" t="s">
        <v>536</v>
      </c>
      <c r="E93" s="8" t="s">
        <v>537</v>
      </c>
      <c r="F93" s="8" t="s">
        <v>538</v>
      </c>
      <c r="G93" s="8" t="s">
        <v>539</v>
      </c>
    </row>
    <row r="94" spans="1:7" ht="25.15" customHeight="1">
      <c r="A94" s="9">
        <f>VLOOKUP(B94,[1]Sheet1!A$1:B$132,2,0)</f>
        <v>125</v>
      </c>
      <c r="B94" s="7" t="s">
        <v>540</v>
      </c>
      <c r="C94" s="8" t="s">
        <v>10</v>
      </c>
      <c r="D94" s="8" t="s">
        <v>541</v>
      </c>
      <c r="E94" s="8" t="s">
        <v>542</v>
      </c>
      <c r="F94" s="8" t="s">
        <v>543</v>
      </c>
      <c r="G94" s="8" t="s">
        <v>544</v>
      </c>
    </row>
    <row r="95" spans="1:7" ht="25.15" customHeight="1">
      <c r="A95" s="9">
        <f>VLOOKUP(B95,[1]Sheet1!A$1:B$132,2,0)</f>
        <v>125</v>
      </c>
      <c r="B95" s="7" t="str">
        <f t="shared" ref="B95:B99" si="11">B94</f>
        <v>C00041</v>
      </c>
      <c r="C95" s="8" t="s">
        <v>75</v>
      </c>
      <c r="D95" s="8" t="s">
        <v>239</v>
      </c>
      <c r="E95" s="8" t="s">
        <v>545</v>
      </c>
      <c r="F95" s="8" t="s">
        <v>546</v>
      </c>
      <c r="G95" s="8"/>
    </row>
    <row r="96" spans="1:7" ht="25.15" customHeight="1">
      <c r="A96" s="9">
        <f>VLOOKUP(B96,[1]Sheet1!A$1:B$132,2,0)</f>
        <v>126</v>
      </c>
      <c r="B96" s="7" t="s">
        <v>547</v>
      </c>
      <c r="C96" s="8" t="s">
        <v>10</v>
      </c>
      <c r="D96" s="8" t="s">
        <v>548</v>
      </c>
      <c r="E96" s="8" t="s">
        <v>549</v>
      </c>
      <c r="F96" s="8" t="s">
        <v>550</v>
      </c>
      <c r="G96" s="8" t="s">
        <v>551</v>
      </c>
    </row>
    <row r="97" spans="1:7" ht="25.15" customHeight="1">
      <c r="A97" s="9">
        <f>VLOOKUP(B97,[1]Sheet1!A$1:B$132,2,0)</f>
        <v>126</v>
      </c>
      <c r="B97" s="7" t="str">
        <f t="shared" si="11"/>
        <v>C00093</v>
      </c>
      <c r="C97" s="8" t="s">
        <v>212</v>
      </c>
      <c r="D97" s="8" t="s">
        <v>239</v>
      </c>
      <c r="E97" s="8" t="s">
        <v>552</v>
      </c>
      <c r="F97" s="8" t="s">
        <v>553</v>
      </c>
      <c r="G97" s="8"/>
    </row>
    <row r="98" spans="1:7" ht="25.15" customHeight="1">
      <c r="A98" s="9">
        <f>VLOOKUP(B98,[1]Sheet1!A$1:B$132,2,0)</f>
        <v>131</v>
      </c>
      <c r="B98" s="7" t="s">
        <v>554</v>
      </c>
      <c r="C98" s="8" t="s">
        <v>10</v>
      </c>
      <c r="D98" s="8" t="s">
        <v>555</v>
      </c>
      <c r="E98" s="8" t="s">
        <v>556</v>
      </c>
      <c r="F98" s="8" t="s">
        <v>557</v>
      </c>
      <c r="G98" s="8" t="s">
        <v>558</v>
      </c>
    </row>
    <row r="99" spans="1:7" ht="25.15" customHeight="1">
      <c r="A99" s="9">
        <f>VLOOKUP(B99,[1]Sheet1!A$1:B$132,2,0)</f>
        <v>131</v>
      </c>
      <c r="B99" s="7" t="str">
        <f t="shared" si="11"/>
        <v>C00055</v>
      </c>
      <c r="C99" s="8" t="s">
        <v>75</v>
      </c>
      <c r="D99" s="8" t="s">
        <v>239</v>
      </c>
      <c r="E99" s="8" t="s">
        <v>559</v>
      </c>
      <c r="F99" s="8" t="s">
        <v>560</v>
      </c>
      <c r="G99" s="8"/>
    </row>
    <row r="100" spans="1:7" ht="81" customHeight="1">
      <c r="A100" s="15" t="s">
        <v>6</v>
      </c>
      <c r="B100" s="17"/>
      <c r="C100" s="17"/>
      <c r="D100" s="17"/>
      <c r="E100" s="17"/>
      <c r="F100" s="17"/>
      <c r="G100" s="17"/>
    </row>
  </sheetData>
  <autoFilter ref="A2:G100"/>
  <mergeCells count="13">
    <mergeCell ref="A1:G1"/>
    <mergeCell ref="A100:G100"/>
    <mergeCell ref="A3:A4"/>
    <mergeCell ref="A5:A6"/>
    <mergeCell ref="A7:A8"/>
    <mergeCell ref="B5:B6"/>
    <mergeCell ref="B7:B8"/>
    <mergeCell ref="D3:D4"/>
    <mergeCell ref="D5:D6"/>
    <mergeCell ref="D7:D8"/>
    <mergeCell ref="G3:G4"/>
    <mergeCell ref="G5:G6"/>
    <mergeCell ref="G7:G8"/>
  </mergeCells>
  <phoneticPr fontId="11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dcterms:created xsi:type="dcterms:W3CDTF">2019-11-20T20:17:20Z</dcterms:created>
  <dcterms:modified xsi:type="dcterms:W3CDTF">2019-11-26T07:54:49Z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2052-10.2.0</vt:lpwstr>
  </property>
</Properties>
</file>