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<sst xmlns="http://schemas.openxmlformats.org/spreadsheetml/2006/main" count="15">
  <si>
    <t>刚需家庭登记购房人选房顺序公证摇号结果</t>
  </si>
  <si>
    <r>
      <t>项目名称：新城</t>
    </r>
    <r>
      <rPr>
        <b/>
        <sz val="12"/>
        <rFont val="Calibri"/>
        <charset val="134"/>
      </rPr>
      <t>·</t>
    </r>
    <r>
      <rPr>
        <b/>
        <sz val="12"/>
        <rFont val="宋体"/>
        <charset val="134"/>
      </rPr>
      <t>悦隽锦城</t>
    </r>
  </si>
  <si>
    <t>开发企业名称：简阳市亿晟房地产开发有限公司</t>
  </si>
  <si>
    <t>项目地址信息：简阳市简城街道民旺村2组，龙垭村9组</t>
  </si>
  <si>
    <t>预/现售证号：30010302</t>
  </si>
  <si>
    <t>项目区域：简阳市</t>
  </si>
  <si>
    <t>轮数</t>
  </si>
  <si>
    <t>选房顺序</t>
  </si>
  <si>
    <t>公证摇号编号</t>
  </si>
  <si>
    <t>购房登记号</t>
  </si>
  <si>
    <t>B00003</t>
  </si>
  <si>
    <t>B00005</t>
  </si>
  <si>
    <t>B00001</t>
  </si>
  <si>
    <t>B00004</t>
  </si>
  <si>
    <t>B00002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</si>
</sst>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0"/>
      <name val="Arial"/>
      <charset val="0"/>
    </font>
    <font>
      <sz val="11"/>
      <name val="Calibri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c37774216\Files\&#21018;&#38656;&#65288;&#26410;&#38544;&#3425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A1" t="str">
            <v>刚需家庭登记购房人名册（复核通过）</v>
          </cell>
        </row>
        <row r="2">
          <cell r="A2" t="str">
            <v>项目名称：新城·悦隽锦城</v>
          </cell>
        </row>
        <row r="3">
          <cell r="A3" t="str">
            <v>开发企业名称：简阳市亿晟房地产开发有限公司</v>
          </cell>
        </row>
        <row r="4">
          <cell r="A4" t="str">
            <v>项目地址信息：简阳市简城街道民旺村2组，龙垭村9组</v>
          </cell>
        </row>
        <row r="5">
          <cell r="A5" t="str">
            <v>预/现售证号：30010302</v>
          </cell>
        </row>
        <row r="6">
          <cell r="A6" t="str">
            <v>项目区域：简阳市</v>
          </cell>
        </row>
        <row r="7">
          <cell r="A7" t="str">
            <v>公证摇号编号</v>
          </cell>
          <cell r="B7" t="str">
            <v>刚需家庭</v>
          </cell>
          <cell r="C7" t="str">
            <v>购房登记号</v>
          </cell>
        </row>
        <row r="8">
          <cell r="A8" t="str">
            <v>B00001</v>
          </cell>
          <cell r="B8" t="str">
            <v>登记购房人</v>
          </cell>
          <cell r="C8" t="str">
            <v>20190222000487</v>
          </cell>
        </row>
        <row r="9">
          <cell r="A9" t="str">
            <v/>
          </cell>
          <cell r="B9" t="str">
            <v>共同购房人:丈夫</v>
          </cell>
          <cell r="C9" t="str">
            <v/>
          </cell>
        </row>
        <row r="10">
          <cell r="A10" t="str">
            <v>B00002</v>
          </cell>
          <cell r="B10" t="str">
            <v>登记购房人</v>
          </cell>
          <cell r="C10" t="str">
            <v>20190223000159</v>
          </cell>
        </row>
        <row r="11">
          <cell r="A11" t="str">
            <v/>
          </cell>
          <cell r="B11" t="str">
            <v>共同购房人:丈夫</v>
          </cell>
          <cell r="C11" t="str">
            <v/>
          </cell>
        </row>
        <row r="12">
          <cell r="A12" t="str">
            <v/>
          </cell>
          <cell r="B12" t="str">
            <v>家庭成员:儿子</v>
          </cell>
          <cell r="C12" t="str">
            <v/>
          </cell>
        </row>
        <row r="13">
          <cell r="A13" t="str">
            <v/>
          </cell>
          <cell r="B13" t="str">
            <v>家庭成员:儿子</v>
          </cell>
          <cell r="C13" t="str">
            <v/>
          </cell>
        </row>
        <row r="14">
          <cell r="A14" t="str">
            <v>B00003</v>
          </cell>
          <cell r="B14" t="str">
            <v>登记购房人</v>
          </cell>
          <cell r="C14" t="str">
            <v>20190224000008</v>
          </cell>
        </row>
        <row r="15">
          <cell r="A15" t="str">
            <v>B00004</v>
          </cell>
          <cell r="B15" t="str">
            <v>登记购房人</v>
          </cell>
          <cell r="C15" t="str">
            <v>20190224000255</v>
          </cell>
        </row>
        <row r="16">
          <cell r="A16" t="str">
            <v>B00005</v>
          </cell>
          <cell r="B16" t="str">
            <v>登记购房人</v>
          </cell>
          <cell r="C16" t="str">
            <v>20190224000294</v>
          </cell>
        </row>
        <row r="17">
          <cell r="A17" t="str">
            <v/>
          </cell>
          <cell r="B17" t="str">
            <v>共同购房人:妻子</v>
          </cell>
          <cell r="C17" t="str">
            <v/>
          </cell>
        </row>
        <row r="18">
          <cell r="A18" t="str">
            <v/>
          </cell>
          <cell r="B18" t="str">
            <v>家庭成员:女儿</v>
          </cell>
          <cell r="C1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2" sqref="A2:D2"/>
    </sheetView>
  </sheetViews>
  <sheetFormatPr defaultColWidth="9" defaultRowHeight="13.5" outlineLevelCol="5"/>
  <cols>
    <col min="1" max="1" width="13.625" customWidth="1"/>
    <col min="2" max="2" width="12.625" customWidth="1"/>
    <col min="3" max="3" width="16.625" customWidth="1"/>
    <col min="4" max="4" width="29.125" customWidth="1"/>
  </cols>
  <sheetData>
    <row r="1" ht="15.75" spans="1:4">
      <c r="A1" s="1" t="s">
        <v>0</v>
      </c>
      <c r="B1" s="1"/>
      <c r="C1" s="1"/>
      <c r="D1" s="1"/>
    </row>
    <row r="2" ht="15.75" spans="1:6">
      <c r="A2" s="2" t="s">
        <v>1</v>
      </c>
      <c r="B2" s="3"/>
      <c r="C2" s="3"/>
      <c r="D2" s="3"/>
      <c r="E2" s="4"/>
      <c r="F2" s="4"/>
    </row>
    <row r="3" ht="15.75" spans="1:6">
      <c r="A3" s="3" t="s">
        <v>2</v>
      </c>
      <c r="B3" s="3"/>
      <c r="C3" s="3"/>
      <c r="D3" s="3"/>
      <c r="E3" s="4"/>
      <c r="F3" s="4"/>
    </row>
    <row r="4" ht="14.25" spans="1:6">
      <c r="A4" s="2" t="s">
        <v>3</v>
      </c>
      <c r="B4" s="2"/>
      <c r="C4" s="2"/>
      <c r="D4" s="2"/>
      <c r="E4" s="5"/>
      <c r="F4" s="5"/>
    </row>
    <row r="5" ht="15.75" spans="1:6">
      <c r="A5" s="3" t="s">
        <v>4</v>
      </c>
      <c r="B5" s="3"/>
      <c r="C5" s="3"/>
      <c r="D5" s="3"/>
      <c r="E5" s="4"/>
      <c r="F5" s="4"/>
    </row>
    <row r="6" ht="15.75" spans="1:6">
      <c r="A6" s="3" t="s">
        <v>5</v>
      </c>
      <c r="B6" s="3"/>
      <c r="C6" s="3"/>
      <c r="D6" s="3"/>
      <c r="E6" s="4"/>
      <c r="F6" s="4"/>
    </row>
    <row r="7" ht="15.75" spans="1:4">
      <c r="A7" s="6" t="s">
        <v>6</v>
      </c>
      <c r="B7" s="6" t="s">
        <v>7</v>
      </c>
      <c r="C7" s="6" t="s">
        <v>8</v>
      </c>
      <c r="D7" s="6" t="s">
        <v>9</v>
      </c>
    </row>
    <row r="8" ht="15" spans="1:4">
      <c r="A8" s="7">
        <v>1</v>
      </c>
      <c r="B8" s="7">
        <v>1</v>
      </c>
      <c r="C8" s="7" t="s">
        <v>10</v>
      </c>
      <c r="D8" s="8" t="str">
        <f>VLOOKUP(C8,[1]Sheet0!$A:$C,3,0)</f>
        <v>20190224000008</v>
      </c>
    </row>
    <row r="9" ht="15" spans="1:4">
      <c r="A9" s="7">
        <v>1</v>
      </c>
      <c r="B9" s="7">
        <v>2</v>
      </c>
      <c r="C9" s="7" t="s">
        <v>11</v>
      </c>
      <c r="D9" s="8" t="str">
        <f>VLOOKUP(C9,[1]Sheet0!$A:$C,3,0)</f>
        <v>20190224000294</v>
      </c>
    </row>
    <row r="10" ht="15" spans="1:4">
      <c r="A10" s="7">
        <v>1</v>
      </c>
      <c r="B10" s="7">
        <v>3</v>
      </c>
      <c r="C10" s="7" t="s">
        <v>12</v>
      </c>
      <c r="D10" s="8" t="str">
        <f>VLOOKUP(C10,[1]Sheet0!$A:$C,3,0)</f>
        <v>20190222000487</v>
      </c>
    </row>
    <row r="11" ht="15" spans="1:4">
      <c r="A11" s="7">
        <v>1</v>
      </c>
      <c r="B11" s="7">
        <v>4</v>
      </c>
      <c r="C11" s="7" t="s">
        <v>13</v>
      </c>
      <c r="D11" s="8" t="str">
        <f>VLOOKUP(C11,[1]Sheet0!$A:$C,3,0)</f>
        <v>20190224000255</v>
      </c>
    </row>
    <row r="12" ht="15" spans="1:4">
      <c r="A12" s="7">
        <v>1</v>
      </c>
      <c r="B12" s="7">
        <v>5</v>
      </c>
      <c r="C12" s="7" t="s">
        <v>14</v>
      </c>
      <c r="D12" s="8" t="str">
        <f>VLOOKUP(C12,[1]Sheet0!$A:$C,3,0)</f>
        <v>20190223000159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忘不了</cp:lastModifiedBy>
  <dcterms:created xsi:type="dcterms:W3CDTF">2019-03-04T04:49:04Z</dcterms:created>
  <dcterms:modified xsi:type="dcterms:W3CDTF">2019-03-04T04:56:42Z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