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19410" windowHeight="9000"/>
  </bookViews>
  <sheets>
    <sheet name="Sheet0" sheetId="1" r:id="rId1"/>
    <sheet name="Sheet1" sheetId="2" r:id="rId2"/>
  </sheets>
  <definedNames>
    <definedName name="_xlnm._FilterDatabase" localSheetId="0" hidden="1">Sheet0!$A$7:$F$86</definedName>
  </definedNames>
  <calcPr calcId="124519"/>
</workbook>
</file>

<file path=xl/calcChain.xml><?xml version="1.0" encoding="utf-8"?>
<calcChain xmlns="http://schemas.openxmlformats.org/spreadsheetml/2006/main">
  <c r="A61" i="1"/>
  <c r="A17"/>
  <c r="A25"/>
  <c r="A38"/>
  <c r="A23"/>
  <c r="A75"/>
  <c r="A42"/>
  <c r="A29"/>
  <c r="A65"/>
  <c r="A8"/>
  <c r="A81"/>
  <c r="A27"/>
  <c r="A20"/>
  <c r="A57"/>
  <c r="A11"/>
  <c r="A85"/>
  <c r="A30"/>
  <c r="A40"/>
  <c r="A79"/>
  <c r="A50"/>
  <c r="A33"/>
  <c r="A59"/>
  <c r="A78"/>
  <c r="A72"/>
  <c r="A83"/>
  <c r="A14"/>
  <c r="A45"/>
  <c r="A63"/>
  <c r="A48"/>
  <c r="A53"/>
  <c r="A69"/>
  <c r="A36"/>
</calcChain>
</file>

<file path=xl/sharedStrings.xml><?xml version="1.0" encoding="utf-8"?>
<sst xmlns="http://schemas.openxmlformats.org/spreadsheetml/2006/main" count="394" uniqueCount="237">
  <si>
    <t>项目名称：青禾名都</t>
  </si>
  <si>
    <t>开发企业名称：大邑青禾置业有限责任公司</t>
  </si>
  <si>
    <t>项目地址信息：晋原镇雪山大道二段598号</t>
  </si>
  <si>
    <t>预/现售证号：445</t>
  </si>
  <si>
    <t>项目区域：大邑县</t>
  </si>
  <si>
    <t>公证摇号编号</t>
  </si>
  <si>
    <t>普通家庭</t>
  </si>
  <si>
    <t>购房登记号</t>
  </si>
  <si>
    <t>姓名</t>
  </si>
  <si>
    <t>身份证照号码</t>
  </si>
  <si>
    <t>C00001</t>
  </si>
  <si>
    <t>登记购房人</t>
  </si>
  <si>
    <t>20181208000004</t>
  </si>
  <si>
    <t>*恩沛</t>
  </si>
  <si>
    <t>513030********6011</t>
  </si>
  <si>
    <t/>
  </si>
  <si>
    <t>共同购房人:妻子</t>
  </si>
  <si>
    <t>*学芳</t>
  </si>
  <si>
    <t>510129********0027</t>
  </si>
  <si>
    <t>C00002</t>
  </si>
  <si>
    <t>20181208000036</t>
  </si>
  <si>
    <t>*兴富</t>
  </si>
  <si>
    <t>510129********063X</t>
  </si>
  <si>
    <t>*波</t>
  </si>
  <si>
    <t>510129********4329</t>
  </si>
  <si>
    <t>C00003</t>
  </si>
  <si>
    <t>20181208000048</t>
  </si>
  <si>
    <t>*继洪</t>
  </si>
  <si>
    <t>510129********0438</t>
  </si>
  <si>
    <t>*丹</t>
  </si>
  <si>
    <t>510107********0846</t>
  </si>
  <si>
    <t>家庭成员:女儿</t>
  </si>
  <si>
    <t>*心语</t>
  </si>
  <si>
    <t>510129********7968</t>
  </si>
  <si>
    <t>C00004</t>
  </si>
  <si>
    <t>20181208000060</t>
  </si>
  <si>
    <t>*建林</t>
  </si>
  <si>
    <t>510129********0615</t>
  </si>
  <si>
    <t>*洪艳</t>
  </si>
  <si>
    <t>510129********4322</t>
  </si>
  <si>
    <t>C00005</t>
  </si>
  <si>
    <t>20181208000094</t>
  </si>
  <si>
    <t>*伶俐</t>
  </si>
  <si>
    <t>510129********6423</t>
  </si>
  <si>
    <t>家庭成员:儿子</t>
  </si>
  <si>
    <t>*致远</t>
  </si>
  <si>
    <t>510129********0059</t>
  </si>
  <si>
    <t>C00006</t>
  </si>
  <si>
    <t>20181208000122</t>
  </si>
  <si>
    <t>*晋坤</t>
  </si>
  <si>
    <t>510129********0058</t>
  </si>
  <si>
    <t>*曦</t>
  </si>
  <si>
    <t>510129********006X</t>
  </si>
  <si>
    <t>C00007</t>
  </si>
  <si>
    <t>20181208000135</t>
  </si>
  <si>
    <t>*修明</t>
  </si>
  <si>
    <t>510129********3514</t>
  </si>
  <si>
    <t>*丽</t>
  </si>
  <si>
    <t>510129********312X</t>
  </si>
  <si>
    <t>*浩威</t>
  </si>
  <si>
    <t>510129********0031</t>
  </si>
  <si>
    <t>C00008</t>
  </si>
  <si>
    <t>20181208000144</t>
  </si>
  <si>
    <t>*亨琼</t>
  </si>
  <si>
    <t>510129********8520</t>
  </si>
  <si>
    <t>共同购房人:丈夫</t>
  </si>
  <si>
    <t>*发明</t>
  </si>
  <si>
    <t>510129********8510</t>
  </si>
  <si>
    <t>*欣</t>
  </si>
  <si>
    <t>510129********8526</t>
  </si>
  <si>
    <t>C00009</t>
  </si>
  <si>
    <t>20181208000178</t>
  </si>
  <si>
    <t>*锐丰</t>
  </si>
  <si>
    <t>510129********5210</t>
  </si>
  <si>
    <t>C00010</t>
  </si>
  <si>
    <t>20181208000222</t>
  </si>
  <si>
    <t>*飞</t>
  </si>
  <si>
    <t>510184********6813</t>
  </si>
  <si>
    <t>*静</t>
  </si>
  <si>
    <t>410183********158X</t>
  </si>
  <si>
    <t>*沛驰</t>
  </si>
  <si>
    <t>510184********0131</t>
  </si>
  <si>
    <t>*晋稞</t>
  </si>
  <si>
    <t>510184********0155</t>
  </si>
  <si>
    <t>C00011</t>
  </si>
  <si>
    <t>20181208000251</t>
  </si>
  <si>
    <t>*天</t>
  </si>
  <si>
    <t>510129********2134</t>
  </si>
  <si>
    <t>*燕飞</t>
  </si>
  <si>
    <t>510129********1322</t>
  </si>
  <si>
    <t>*越扬</t>
  </si>
  <si>
    <t>510129********0047</t>
  </si>
  <si>
    <t>C00012</t>
  </si>
  <si>
    <t>20181208000281</t>
  </si>
  <si>
    <t>*伟</t>
  </si>
  <si>
    <t>510129********1318</t>
  </si>
  <si>
    <t>*庆春</t>
  </si>
  <si>
    <t>510129********7724</t>
  </si>
  <si>
    <t>C00013</t>
  </si>
  <si>
    <t>20181208000390</t>
  </si>
  <si>
    <t>*文俊</t>
  </si>
  <si>
    <t>510129********0018</t>
  </si>
  <si>
    <t>510132********3525</t>
  </si>
  <si>
    <t>C00014</t>
  </si>
  <si>
    <t>20181208000401</t>
  </si>
  <si>
    <t>*华琴</t>
  </si>
  <si>
    <t>510129********0627</t>
  </si>
  <si>
    <t>*余</t>
  </si>
  <si>
    <t>510130********3314</t>
  </si>
  <si>
    <t>*静萱</t>
  </si>
  <si>
    <t>513425********3920</t>
  </si>
  <si>
    <t>C00015</t>
  </si>
  <si>
    <t>20181208000424</t>
  </si>
  <si>
    <t>*乐</t>
  </si>
  <si>
    <t>*兰</t>
  </si>
  <si>
    <t>510129********0020</t>
  </si>
  <si>
    <t>C00016</t>
  </si>
  <si>
    <t>20181208000454</t>
  </si>
  <si>
    <t>*青波</t>
  </si>
  <si>
    <t>510129********0620</t>
  </si>
  <si>
    <t>*长青</t>
  </si>
  <si>
    <t>513722********5797</t>
  </si>
  <si>
    <t>*芳菲</t>
  </si>
  <si>
    <t>510129********0068</t>
  </si>
  <si>
    <t>C00017</t>
  </si>
  <si>
    <t>20181208000489</t>
  </si>
  <si>
    <t>*洲</t>
  </si>
  <si>
    <t>*慧欣</t>
  </si>
  <si>
    <t>510184********012X</t>
  </si>
  <si>
    <t>C00018</t>
  </si>
  <si>
    <t>20181208000500</t>
  </si>
  <si>
    <t>*成秀</t>
  </si>
  <si>
    <t>510183********3321</t>
  </si>
  <si>
    <t>*理</t>
  </si>
  <si>
    <t>510181********3319</t>
  </si>
  <si>
    <t>*子玉</t>
  </si>
  <si>
    <t>510183********3314</t>
  </si>
  <si>
    <t>C00019</t>
  </si>
  <si>
    <t>20181208000513</t>
  </si>
  <si>
    <t>*春芽</t>
  </si>
  <si>
    <t>511023********877X</t>
  </si>
  <si>
    <t>*雪英</t>
  </si>
  <si>
    <t>513822********7624</t>
  </si>
  <si>
    <t>C00020</t>
  </si>
  <si>
    <t>20181208000535</t>
  </si>
  <si>
    <t>*林群</t>
  </si>
  <si>
    <t>510129********4920</t>
  </si>
  <si>
    <t>*福林</t>
  </si>
  <si>
    <t>510129********4615</t>
  </si>
  <si>
    <t>C00021</t>
  </si>
  <si>
    <t>20181208000619</t>
  </si>
  <si>
    <t>*建</t>
  </si>
  <si>
    <t>510129********1354</t>
  </si>
  <si>
    <t>*林</t>
  </si>
  <si>
    <t>510129********0022</t>
  </si>
  <si>
    <t>*晓旭</t>
  </si>
  <si>
    <t>510129********0026</t>
  </si>
  <si>
    <t>C00022</t>
  </si>
  <si>
    <t>20181208000720</t>
  </si>
  <si>
    <t>*朋</t>
  </si>
  <si>
    <t>511324********4519</t>
  </si>
  <si>
    <t>*敏</t>
  </si>
  <si>
    <t>511324********5424</t>
  </si>
  <si>
    <t>*羽童</t>
  </si>
  <si>
    <t>510129********0230</t>
  </si>
  <si>
    <t>C00023</t>
  </si>
  <si>
    <t>20181208000763</t>
  </si>
  <si>
    <t>*忠友</t>
  </si>
  <si>
    <t>510129********2596</t>
  </si>
  <si>
    <t>*建琼</t>
  </si>
  <si>
    <t>510129********2521</t>
  </si>
  <si>
    <t>C00024</t>
  </si>
  <si>
    <t>20181209000010</t>
  </si>
  <si>
    <t>*尚威</t>
  </si>
  <si>
    <t>510183********3312</t>
  </si>
  <si>
    <t>C00025</t>
  </si>
  <si>
    <t>20181209000114</t>
  </si>
  <si>
    <t>*喜</t>
  </si>
  <si>
    <t>510129********4011</t>
  </si>
  <si>
    <t>*万芬</t>
  </si>
  <si>
    <t>511525********3281</t>
  </si>
  <si>
    <t>*圆媛</t>
  </si>
  <si>
    <t>510129********0081</t>
  </si>
  <si>
    <t>C00026</t>
  </si>
  <si>
    <t>20181209000123</t>
  </si>
  <si>
    <t>*文杰</t>
  </si>
  <si>
    <t>512534********8017</t>
  </si>
  <si>
    <t>*晓虹</t>
  </si>
  <si>
    <t>512534********8020</t>
  </si>
  <si>
    <t>C00027</t>
  </si>
  <si>
    <t>20181209000200</t>
  </si>
  <si>
    <t>*燕萍</t>
  </si>
  <si>
    <t>360481********1046</t>
  </si>
  <si>
    <t>*小成</t>
  </si>
  <si>
    <t>513723********2072</t>
  </si>
  <si>
    <t>*雅</t>
  </si>
  <si>
    <t>510115********0081</t>
  </si>
  <si>
    <t>C00028</t>
  </si>
  <si>
    <t>20181209000439</t>
  </si>
  <si>
    <t>*杰</t>
  </si>
  <si>
    <t>510212********3531</t>
  </si>
  <si>
    <t>*艳</t>
  </si>
  <si>
    <t>511122********9020</t>
  </si>
  <si>
    <t>*秋瑞</t>
  </si>
  <si>
    <t>510129********0039</t>
  </si>
  <si>
    <t>C00029</t>
  </si>
  <si>
    <t>20181210000007</t>
  </si>
  <si>
    <t>*中辉</t>
  </si>
  <si>
    <t>512927********3391</t>
  </si>
  <si>
    <t>*秀英</t>
  </si>
  <si>
    <t>512927********3380</t>
  </si>
  <si>
    <t>C00030</t>
  </si>
  <si>
    <t>20181210000131</t>
  </si>
  <si>
    <t>*睿</t>
  </si>
  <si>
    <t>510129********0029</t>
  </si>
  <si>
    <t>*博</t>
  </si>
  <si>
    <t>513701********0014</t>
  </si>
  <si>
    <t>C00031</t>
  </si>
  <si>
    <t>20181210000153</t>
  </si>
  <si>
    <t>*宇</t>
  </si>
  <si>
    <t>510129********3710</t>
  </si>
  <si>
    <t>*娜</t>
  </si>
  <si>
    <t>510129********372X</t>
  </si>
  <si>
    <t>*溪萌</t>
  </si>
  <si>
    <t>*溪沛</t>
  </si>
  <si>
    <t>510129********0130</t>
  </si>
  <si>
    <t>C00032</t>
  </si>
  <si>
    <t>20181210000273</t>
  </si>
  <si>
    <t>*红娟</t>
  </si>
  <si>
    <t>512324********3263</t>
  </si>
  <si>
    <t>*应超</t>
  </si>
  <si>
    <t>511112********6015</t>
  </si>
  <si>
    <t>*美婷</t>
  </si>
  <si>
    <t>511112********6023</t>
  </si>
  <si>
    <t>选房顺序号</t>
  </si>
  <si>
    <t>选房顺序号</t>
    <phoneticPr fontId="4" type="noConversion"/>
  </si>
  <si>
    <t>普通家庭登记购房人选房结果名册</t>
    <phoneticPr fontId="4" type="noConversion"/>
  </si>
</sst>
</file>

<file path=xl/styles.xml><?xml version="1.0" encoding="utf-8"?>
<styleSheet xmlns="http://schemas.openxmlformats.org/spreadsheetml/2006/main">
  <fonts count="7">
    <font>
      <sz val="11"/>
      <color indexed="8"/>
      <name val="宋体"/>
      <charset val="134"/>
    </font>
    <font>
      <b/>
      <sz val="12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sz val="9"/>
      <name val="宋体"/>
      <charset val="134"/>
    </font>
    <font>
      <sz val="11"/>
      <name val="Calibri"/>
    </font>
    <font>
      <b/>
      <sz val="12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>
      <alignment vertical="center"/>
    </xf>
    <xf numFmtId="0" fontId="6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6"/>
  <sheetViews>
    <sheetView tabSelected="1" workbookViewId="0">
      <selection activeCell="J5" sqref="J5"/>
    </sheetView>
  </sheetViews>
  <sheetFormatPr defaultRowHeight="13.5"/>
  <cols>
    <col min="1" max="1" width="10.375" style="2" customWidth="1"/>
    <col min="2" max="2" width="15.25" customWidth="1"/>
    <col min="3" max="3" width="18.25" customWidth="1"/>
    <col min="4" max="4" width="17.125" customWidth="1"/>
    <col min="5" max="5" width="11" customWidth="1"/>
    <col min="6" max="6" width="20" customWidth="1"/>
  </cols>
  <sheetData>
    <row r="1" spans="1:6" ht="21.75" customHeight="1">
      <c r="B1" s="9" t="s">
        <v>236</v>
      </c>
      <c r="C1" s="8"/>
      <c r="D1" s="8"/>
      <c r="E1" s="8"/>
      <c r="F1" s="8"/>
    </row>
    <row r="2" spans="1:6" ht="21.75" customHeight="1">
      <c r="B2" s="7" t="s">
        <v>0</v>
      </c>
      <c r="C2" s="8"/>
      <c r="D2" s="8"/>
      <c r="E2" s="8"/>
      <c r="F2" s="8"/>
    </row>
    <row r="3" spans="1:6" ht="21.75" customHeight="1">
      <c r="B3" s="7" t="s">
        <v>1</v>
      </c>
      <c r="C3" s="8"/>
      <c r="D3" s="8"/>
      <c r="E3" s="8"/>
      <c r="F3" s="8"/>
    </row>
    <row r="4" spans="1:6" ht="21.75" customHeight="1">
      <c r="B4" s="7" t="s">
        <v>2</v>
      </c>
      <c r="C4" s="8"/>
      <c r="D4" s="8"/>
      <c r="E4" s="8"/>
      <c r="F4" s="8"/>
    </row>
    <row r="5" spans="1:6" ht="21.75" customHeight="1">
      <c r="B5" s="7" t="s">
        <v>3</v>
      </c>
      <c r="C5" s="8"/>
      <c r="D5" s="8"/>
      <c r="E5" s="8"/>
      <c r="F5" s="8"/>
    </row>
    <row r="6" spans="1:6" ht="21.75" customHeight="1">
      <c r="B6" s="7" t="s">
        <v>4</v>
      </c>
      <c r="C6" s="8"/>
      <c r="D6" s="8"/>
      <c r="E6" s="8"/>
      <c r="F6" s="8"/>
    </row>
    <row r="7" spans="1:6" ht="15.75">
      <c r="A7" s="4" t="s">
        <v>235</v>
      </c>
      <c r="B7" s="5" t="s">
        <v>5</v>
      </c>
      <c r="C7" s="5" t="s">
        <v>6</v>
      </c>
      <c r="D7" s="5" t="s">
        <v>7</v>
      </c>
      <c r="E7" s="5" t="s">
        <v>8</v>
      </c>
      <c r="F7" s="5" t="s">
        <v>9</v>
      </c>
    </row>
    <row r="8" spans="1:6" ht="15">
      <c r="A8" s="6">
        <f>VLOOKUP(B8,Sheet1!A$1:B$33,2,0)</f>
        <v>1</v>
      </c>
      <c r="B8" s="3" t="s">
        <v>84</v>
      </c>
      <c r="C8" s="1" t="s">
        <v>11</v>
      </c>
      <c r="D8" s="1" t="s">
        <v>85</v>
      </c>
      <c r="E8" s="1" t="s">
        <v>86</v>
      </c>
      <c r="F8" s="1" t="s">
        <v>87</v>
      </c>
    </row>
    <row r="9" spans="1:6" ht="15">
      <c r="A9" s="6"/>
      <c r="B9" s="3"/>
      <c r="C9" s="1" t="s">
        <v>65</v>
      </c>
      <c r="D9" s="1" t="s">
        <v>15</v>
      </c>
      <c r="E9" s="1" t="s">
        <v>88</v>
      </c>
      <c r="F9" s="1" t="s">
        <v>89</v>
      </c>
    </row>
    <row r="10" spans="1:6" ht="15">
      <c r="A10" s="6"/>
      <c r="B10" s="3"/>
      <c r="C10" s="1" t="s">
        <v>31</v>
      </c>
      <c r="D10" s="1" t="s">
        <v>15</v>
      </c>
      <c r="E10" s="1" t="s">
        <v>90</v>
      </c>
      <c r="F10" s="1" t="s">
        <v>91</v>
      </c>
    </row>
    <row r="11" spans="1:6" ht="15">
      <c r="A11" s="6">
        <f>VLOOKUP(B11,Sheet1!A$1:B$33,2,0)</f>
        <v>2</v>
      </c>
      <c r="B11" s="3" t="s">
        <v>116</v>
      </c>
      <c r="C11" s="1" t="s">
        <v>11</v>
      </c>
      <c r="D11" s="1" t="s">
        <v>117</v>
      </c>
      <c r="E11" s="1" t="s">
        <v>118</v>
      </c>
      <c r="F11" s="1" t="s">
        <v>119</v>
      </c>
    </row>
    <row r="12" spans="1:6" ht="15">
      <c r="A12" s="6"/>
      <c r="B12" s="3"/>
      <c r="C12" s="1" t="s">
        <v>65</v>
      </c>
      <c r="D12" s="1" t="s">
        <v>15</v>
      </c>
      <c r="E12" s="1" t="s">
        <v>120</v>
      </c>
      <c r="F12" s="1" t="s">
        <v>121</v>
      </c>
    </row>
    <row r="13" spans="1:6" ht="15">
      <c r="A13" s="6"/>
      <c r="B13" s="3"/>
      <c r="C13" s="1" t="s">
        <v>31</v>
      </c>
      <c r="D13" s="1" t="s">
        <v>15</v>
      </c>
      <c r="E13" s="1" t="s">
        <v>122</v>
      </c>
      <c r="F13" s="1" t="s">
        <v>123</v>
      </c>
    </row>
    <row r="14" spans="1:6" ht="15">
      <c r="A14" s="6">
        <f>VLOOKUP(B14,Sheet1!A$1:B$33,2,0)</f>
        <v>3</v>
      </c>
      <c r="B14" s="3" t="s">
        <v>189</v>
      </c>
      <c r="C14" s="1" t="s">
        <v>11</v>
      </c>
      <c r="D14" s="1" t="s">
        <v>190</v>
      </c>
      <c r="E14" s="1" t="s">
        <v>191</v>
      </c>
      <c r="F14" s="1" t="s">
        <v>192</v>
      </c>
    </row>
    <row r="15" spans="1:6" ht="15">
      <c r="A15" s="6"/>
      <c r="B15" s="3"/>
      <c r="C15" s="1" t="s">
        <v>65</v>
      </c>
      <c r="D15" s="1" t="s">
        <v>15</v>
      </c>
      <c r="E15" s="1" t="s">
        <v>193</v>
      </c>
      <c r="F15" s="1" t="s">
        <v>194</v>
      </c>
    </row>
    <row r="16" spans="1:6" ht="15">
      <c r="A16" s="6"/>
      <c r="B16" s="3"/>
      <c r="C16" s="1" t="s">
        <v>31</v>
      </c>
      <c r="D16" s="1" t="s">
        <v>15</v>
      </c>
      <c r="E16" s="1" t="s">
        <v>195</v>
      </c>
      <c r="F16" s="1" t="s">
        <v>196</v>
      </c>
    </row>
    <row r="17" spans="1:6" ht="15">
      <c r="A17" s="6">
        <f>VLOOKUP(B17,Sheet1!A$1:B$33,2,0)</f>
        <v>4</v>
      </c>
      <c r="B17" s="3" t="s">
        <v>25</v>
      </c>
      <c r="C17" s="1" t="s">
        <v>11</v>
      </c>
      <c r="D17" s="1" t="s">
        <v>26</v>
      </c>
      <c r="E17" s="1" t="s">
        <v>27</v>
      </c>
      <c r="F17" s="1" t="s">
        <v>28</v>
      </c>
    </row>
    <row r="18" spans="1:6" ht="15">
      <c r="A18" s="6"/>
      <c r="B18" s="3"/>
      <c r="C18" s="1" t="s">
        <v>16</v>
      </c>
      <c r="D18" s="1" t="s">
        <v>15</v>
      </c>
      <c r="E18" s="1" t="s">
        <v>29</v>
      </c>
      <c r="F18" s="1" t="s">
        <v>30</v>
      </c>
    </row>
    <row r="19" spans="1:6" ht="15">
      <c r="A19" s="6"/>
      <c r="B19" s="3"/>
      <c r="C19" s="1" t="s">
        <v>31</v>
      </c>
      <c r="D19" s="1" t="s">
        <v>15</v>
      </c>
      <c r="E19" s="1" t="s">
        <v>32</v>
      </c>
      <c r="F19" s="1" t="s">
        <v>33</v>
      </c>
    </row>
    <row r="20" spans="1:6" ht="15">
      <c r="A20" s="6">
        <f>VLOOKUP(B20,Sheet1!A$1:B$33,2,0)</f>
        <v>5</v>
      </c>
      <c r="B20" s="3" t="s">
        <v>103</v>
      </c>
      <c r="C20" s="1" t="s">
        <v>11</v>
      </c>
      <c r="D20" s="1" t="s">
        <v>104</v>
      </c>
      <c r="E20" s="1" t="s">
        <v>105</v>
      </c>
      <c r="F20" s="1" t="s">
        <v>106</v>
      </c>
    </row>
    <row r="21" spans="1:6" ht="15">
      <c r="A21" s="6"/>
      <c r="B21" s="3"/>
      <c r="C21" s="1" t="s">
        <v>65</v>
      </c>
      <c r="D21" s="1" t="s">
        <v>15</v>
      </c>
      <c r="E21" s="1" t="s">
        <v>107</v>
      </c>
      <c r="F21" s="1" t="s">
        <v>108</v>
      </c>
    </row>
    <row r="22" spans="1:6" ht="15">
      <c r="A22" s="6"/>
      <c r="B22" s="3"/>
      <c r="C22" s="1" t="s">
        <v>31</v>
      </c>
      <c r="D22" s="1" t="s">
        <v>15</v>
      </c>
      <c r="E22" s="1" t="s">
        <v>109</v>
      </c>
      <c r="F22" s="1" t="s">
        <v>110</v>
      </c>
    </row>
    <row r="23" spans="1:6" ht="15">
      <c r="A23" s="6">
        <f>VLOOKUP(B23,Sheet1!A$1:B$33,2,0)</f>
        <v>6</v>
      </c>
      <c r="B23" s="3" t="s">
        <v>47</v>
      </c>
      <c r="C23" s="1" t="s">
        <v>11</v>
      </c>
      <c r="D23" s="1" t="s">
        <v>48</v>
      </c>
      <c r="E23" s="1" t="s">
        <v>49</v>
      </c>
      <c r="F23" s="1" t="s">
        <v>50</v>
      </c>
    </row>
    <row r="24" spans="1:6" ht="15">
      <c r="A24" s="6"/>
      <c r="B24" s="3"/>
      <c r="C24" s="1" t="s">
        <v>16</v>
      </c>
      <c r="D24" s="1" t="s">
        <v>15</v>
      </c>
      <c r="E24" s="1" t="s">
        <v>51</v>
      </c>
      <c r="F24" s="1" t="s">
        <v>52</v>
      </c>
    </row>
    <row r="25" spans="1:6" ht="15">
      <c r="A25" s="6">
        <f>VLOOKUP(B25,Sheet1!A$1:B$33,2,0)</f>
        <v>7</v>
      </c>
      <c r="B25" s="3" t="s">
        <v>34</v>
      </c>
      <c r="C25" s="1" t="s">
        <v>11</v>
      </c>
      <c r="D25" s="1" t="s">
        <v>35</v>
      </c>
      <c r="E25" s="1" t="s">
        <v>36</v>
      </c>
      <c r="F25" s="1" t="s">
        <v>37</v>
      </c>
    </row>
    <row r="26" spans="1:6" ht="15">
      <c r="A26" s="6"/>
      <c r="B26" s="3"/>
      <c r="C26" s="1" t="s">
        <v>16</v>
      </c>
      <c r="D26" s="1" t="s">
        <v>15</v>
      </c>
      <c r="E26" s="1" t="s">
        <v>38</v>
      </c>
      <c r="F26" s="1" t="s">
        <v>39</v>
      </c>
    </row>
    <row r="27" spans="1:6" ht="15">
      <c r="A27" s="6">
        <f>VLOOKUP(B27,Sheet1!A$1:B$33,2,0)</f>
        <v>8</v>
      </c>
      <c r="B27" s="3" t="s">
        <v>98</v>
      </c>
      <c r="C27" s="1" t="s">
        <v>11</v>
      </c>
      <c r="D27" s="1" t="s">
        <v>99</v>
      </c>
      <c r="E27" s="1" t="s">
        <v>100</v>
      </c>
      <c r="F27" s="1" t="s">
        <v>101</v>
      </c>
    </row>
    <row r="28" spans="1:6" ht="15">
      <c r="A28" s="6"/>
      <c r="B28" s="3"/>
      <c r="C28" s="1" t="s">
        <v>16</v>
      </c>
      <c r="D28" s="1" t="s">
        <v>15</v>
      </c>
      <c r="E28" s="1" t="s">
        <v>57</v>
      </c>
      <c r="F28" s="1" t="s">
        <v>102</v>
      </c>
    </row>
    <row r="29" spans="1:6" ht="15">
      <c r="A29" s="6">
        <f>VLOOKUP(B29,Sheet1!A$1:B$33,2,0)</f>
        <v>9</v>
      </c>
      <c r="B29" s="3" t="s">
        <v>70</v>
      </c>
      <c r="C29" s="1" t="s">
        <v>11</v>
      </c>
      <c r="D29" s="1" t="s">
        <v>71</v>
      </c>
      <c r="E29" s="1" t="s">
        <v>72</v>
      </c>
      <c r="F29" s="1" t="s">
        <v>73</v>
      </c>
    </row>
    <row r="30" spans="1:6" ht="15">
      <c r="A30" s="6">
        <f>VLOOKUP(B30,Sheet1!A$1:B$33,2,0)</f>
        <v>10</v>
      </c>
      <c r="B30" s="3" t="s">
        <v>129</v>
      </c>
      <c r="C30" s="1" t="s">
        <v>11</v>
      </c>
      <c r="D30" s="1" t="s">
        <v>130</v>
      </c>
      <c r="E30" s="1" t="s">
        <v>131</v>
      </c>
      <c r="F30" s="1" t="s">
        <v>132</v>
      </c>
    </row>
    <row r="31" spans="1:6" ht="15">
      <c r="A31" s="6"/>
      <c r="B31" s="3"/>
      <c r="C31" s="1" t="s">
        <v>65</v>
      </c>
      <c r="D31" s="1" t="s">
        <v>15</v>
      </c>
      <c r="E31" s="1" t="s">
        <v>133</v>
      </c>
      <c r="F31" s="1" t="s">
        <v>134</v>
      </c>
    </row>
    <row r="32" spans="1:6" ht="15">
      <c r="A32" s="6"/>
      <c r="B32" s="3"/>
      <c r="C32" s="1" t="s">
        <v>44</v>
      </c>
      <c r="D32" s="1" t="s">
        <v>15</v>
      </c>
      <c r="E32" s="1" t="s">
        <v>135</v>
      </c>
      <c r="F32" s="1" t="s">
        <v>136</v>
      </c>
    </row>
    <row r="33" spans="1:6" ht="15">
      <c r="A33" s="6">
        <f>VLOOKUP(B33,Sheet1!A$1:B$33,2,0)</f>
        <v>11</v>
      </c>
      <c r="B33" s="3" t="s">
        <v>157</v>
      </c>
      <c r="C33" s="1" t="s">
        <v>11</v>
      </c>
      <c r="D33" s="1" t="s">
        <v>158</v>
      </c>
      <c r="E33" s="1" t="s">
        <v>159</v>
      </c>
      <c r="F33" s="1" t="s">
        <v>160</v>
      </c>
    </row>
    <row r="34" spans="1:6" ht="15">
      <c r="A34" s="6"/>
      <c r="B34" s="3"/>
      <c r="C34" s="1" t="s">
        <v>16</v>
      </c>
      <c r="D34" s="1" t="s">
        <v>15</v>
      </c>
      <c r="E34" s="1" t="s">
        <v>161</v>
      </c>
      <c r="F34" s="1" t="s">
        <v>162</v>
      </c>
    </row>
    <row r="35" spans="1:6" ht="15">
      <c r="A35" s="6"/>
      <c r="B35" s="3"/>
      <c r="C35" s="1" t="s">
        <v>44</v>
      </c>
      <c r="D35" s="1" t="s">
        <v>15</v>
      </c>
      <c r="E35" s="1" t="s">
        <v>163</v>
      </c>
      <c r="F35" s="1" t="s">
        <v>164</v>
      </c>
    </row>
    <row r="36" spans="1:6" ht="15">
      <c r="A36" s="6">
        <f>VLOOKUP(B36,Sheet1!A$1:B$33,2,0)</f>
        <v>12</v>
      </c>
      <c r="B36" s="3" t="s">
        <v>10</v>
      </c>
      <c r="C36" s="1" t="s">
        <v>11</v>
      </c>
      <c r="D36" s="1" t="s">
        <v>12</v>
      </c>
      <c r="E36" s="1" t="s">
        <v>13</v>
      </c>
      <c r="F36" s="1" t="s">
        <v>14</v>
      </c>
    </row>
    <row r="37" spans="1:6" ht="15">
      <c r="A37" s="6"/>
      <c r="B37" s="3"/>
      <c r="C37" s="1" t="s">
        <v>16</v>
      </c>
      <c r="D37" s="1" t="s">
        <v>15</v>
      </c>
      <c r="E37" s="1" t="s">
        <v>17</v>
      </c>
      <c r="F37" s="1" t="s">
        <v>18</v>
      </c>
    </row>
    <row r="38" spans="1:6" ht="15">
      <c r="A38" s="6">
        <f>VLOOKUP(B38,Sheet1!A$1:B$33,2,0)</f>
        <v>13</v>
      </c>
      <c r="B38" s="3" t="s">
        <v>40</v>
      </c>
      <c r="C38" s="1" t="s">
        <v>11</v>
      </c>
      <c r="D38" s="1" t="s">
        <v>41</v>
      </c>
      <c r="E38" s="1" t="s">
        <v>42</v>
      </c>
      <c r="F38" s="1" t="s">
        <v>43</v>
      </c>
    </row>
    <row r="39" spans="1:6" ht="15">
      <c r="A39" s="6"/>
      <c r="B39" s="3"/>
      <c r="C39" s="1" t="s">
        <v>44</v>
      </c>
      <c r="D39" s="1" t="s">
        <v>15</v>
      </c>
      <c r="E39" s="1" t="s">
        <v>45</v>
      </c>
      <c r="F39" s="1" t="s">
        <v>46</v>
      </c>
    </row>
    <row r="40" spans="1:6" ht="15">
      <c r="A40" s="6">
        <f>VLOOKUP(B40,Sheet1!A$1:B$33,2,0)</f>
        <v>14</v>
      </c>
      <c r="B40" s="3" t="s">
        <v>137</v>
      </c>
      <c r="C40" s="1" t="s">
        <v>11</v>
      </c>
      <c r="D40" s="1" t="s">
        <v>138</v>
      </c>
      <c r="E40" s="1" t="s">
        <v>139</v>
      </c>
      <c r="F40" s="1" t="s">
        <v>140</v>
      </c>
    </row>
    <row r="41" spans="1:6" ht="15">
      <c r="A41" s="6"/>
      <c r="B41" s="3"/>
      <c r="C41" s="1" t="s">
        <v>16</v>
      </c>
      <c r="D41" s="1" t="s">
        <v>15</v>
      </c>
      <c r="E41" s="1" t="s">
        <v>141</v>
      </c>
      <c r="F41" s="1" t="s">
        <v>142</v>
      </c>
    </row>
    <row r="42" spans="1:6" ht="15">
      <c r="A42" s="6">
        <f>VLOOKUP(B42,Sheet1!A$1:B$33,2,0)</f>
        <v>15</v>
      </c>
      <c r="B42" s="3" t="s">
        <v>61</v>
      </c>
      <c r="C42" s="1" t="s">
        <v>11</v>
      </c>
      <c r="D42" s="1" t="s">
        <v>62</v>
      </c>
      <c r="E42" s="1" t="s">
        <v>63</v>
      </c>
      <c r="F42" s="1" t="s">
        <v>64</v>
      </c>
    </row>
    <row r="43" spans="1:6" ht="15">
      <c r="A43" s="6"/>
      <c r="B43" s="3"/>
      <c r="C43" s="1" t="s">
        <v>65</v>
      </c>
      <c r="D43" s="1" t="s">
        <v>15</v>
      </c>
      <c r="E43" s="1" t="s">
        <v>66</v>
      </c>
      <c r="F43" s="1" t="s">
        <v>67</v>
      </c>
    </row>
    <row r="44" spans="1:6" ht="15">
      <c r="A44" s="6"/>
      <c r="B44" s="3"/>
      <c r="C44" s="1" t="s">
        <v>31</v>
      </c>
      <c r="D44" s="1" t="s">
        <v>15</v>
      </c>
      <c r="E44" s="1" t="s">
        <v>68</v>
      </c>
      <c r="F44" s="1" t="s">
        <v>69</v>
      </c>
    </row>
    <row r="45" spans="1:6" ht="15">
      <c r="A45" s="6">
        <f>VLOOKUP(B45,Sheet1!A$1:B$33,2,0)</f>
        <v>16</v>
      </c>
      <c r="B45" s="3" t="s">
        <v>197</v>
      </c>
      <c r="C45" s="1" t="s">
        <v>11</v>
      </c>
      <c r="D45" s="1" t="s">
        <v>198</v>
      </c>
      <c r="E45" s="1" t="s">
        <v>199</v>
      </c>
      <c r="F45" s="1" t="s">
        <v>200</v>
      </c>
    </row>
    <row r="46" spans="1:6" ht="15">
      <c r="A46" s="6"/>
      <c r="B46" s="3"/>
      <c r="C46" s="1" t="s">
        <v>16</v>
      </c>
      <c r="D46" s="1" t="s">
        <v>15</v>
      </c>
      <c r="E46" s="1" t="s">
        <v>201</v>
      </c>
      <c r="F46" s="1" t="s">
        <v>202</v>
      </c>
    </row>
    <row r="47" spans="1:6" ht="15">
      <c r="A47" s="6"/>
      <c r="B47" s="3"/>
      <c r="C47" s="1" t="s">
        <v>44</v>
      </c>
      <c r="D47" s="1" t="s">
        <v>15</v>
      </c>
      <c r="E47" s="1" t="s">
        <v>203</v>
      </c>
      <c r="F47" s="1" t="s">
        <v>204</v>
      </c>
    </row>
    <row r="48" spans="1:6" ht="15">
      <c r="A48" s="6">
        <f>VLOOKUP(B48,Sheet1!A$1:B$33,2,0)</f>
        <v>17</v>
      </c>
      <c r="B48" s="3" t="s">
        <v>211</v>
      </c>
      <c r="C48" s="1" t="s">
        <v>11</v>
      </c>
      <c r="D48" s="1" t="s">
        <v>212</v>
      </c>
      <c r="E48" s="1" t="s">
        <v>213</v>
      </c>
      <c r="F48" s="1" t="s">
        <v>214</v>
      </c>
    </row>
    <row r="49" spans="1:6" ht="15">
      <c r="A49" s="6"/>
      <c r="B49" s="3"/>
      <c r="C49" s="1" t="s">
        <v>65</v>
      </c>
      <c r="D49" s="1" t="s">
        <v>15</v>
      </c>
      <c r="E49" s="1" t="s">
        <v>215</v>
      </c>
      <c r="F49" s="1" t="s">
        <v>216</v>
      </c>
    </row>
    <row r="50" spans="1:6" ht="15">
      <c r="A50" s="6">
        <f>VLOOKUP(B50,Sheet1!A$1:B$33,2,0)</f>
        <v>18</v>
      </c>
      <c r="B50" s="3" t="s">
        <v>149</v>
      </c>
      <c r="C50" s="1" t="s">
        <v>11</v>
      </c>
      <c r="D50" s="1" t="s">
        <v>150</v>
      </c>
      <c r="E50" s="1" t="s">
        <v>151</v>
      </c>
      <c r="F50" s="1" t="s">
        <v>152</v>
      </c>
    </row>
    <row r="51" spans="1:6" ht="15">
      <c r="A51" s="6"/>
      <c r="B51" s="3"/>
      <c r="C51" s="1" t="s">
        <v>16</v>
      </c>
      <c r="D51" s="1" t="s">
        <v>15</v>
      </c>
      <c r="E51" s="1" t="s">
        <v>153</v>
      </c>
      <c r="F51" s="1" t="s">
        <v>154</v>
      </c>
    </row>
    <row r="52" spans="1:6" ht="15">
      <c r="A52" s="6"/>
      <c r="B52" s="3"/>
      <c r="C52" s="1" t="s">
        <v>31</v>
      </c>
      <c r="D52" s="1" t="s">
        <v>15</v>
      </c>
      <c r="E52" s="1" t="s">
        <v>155</v>
      </c>
      <c r="F52" s="1" t="s">
        <v>156</v>
      </c>
    </row>
    <row r="53" spans="1:6" ht="15">
      <c r="A53" s="6">
        <f>VLOOKUP(B53,Sheet1!A$1:B$33,2,0)</f>
        <v>19</v>
      </c>
      <c r="B53" s="3" t="s">
        <v>217</v>
      </c>
      <c r="C53" s="1" t="s">
        <v>11</v>
      </c>
      <c r="D53" s="1" t="s">
        <v>218</v>
      </c>
      <c r="E53" s="1" t="s">
        <v>219</v>
      </c>
      <c r="F53" s="1" t="s">
        <v>220</v>
      </c>
    </row>
    <row r="54" spans="1:6" ht="15">
      <c r="A54" s="6"/>
      <c r="B54" s="3"/>
      <c r="C54" s="1" t="s">
        <v>16</v>
      </c>
      <c r="D54" s="1" t="s">
        <v>15</v>
      </c>
      <c r="E54" s="1" t="s">
        <v>221</v>
      </c>
      <c r="F54" s="1" t="s">
        <v>222</v>
      </c>
    </row>
    <row r="55" spans="1:6" ht="15">
      <c r="A55" s="6"/>
      <c r="B55" s="3"/>
      <c r="C55" s="1" t="s">
        <v>31</v>
      </c>
      <c r="D55" s="1" t="s">
        <v>15</v>
      </c>
      <c r="E55" s="1" t="s">
        <v>223</v>
      </c>
      <c r="F55" s="1" t="s">
        <v>123</v>
      </c>
    </row>
    <row r="56" spans="1:6" ht="15">
      <c r="A56" s="6"/>
      <c r="B56" s="3"/>
      <c r="C56" s="1" t="s">
        <v>44</v>
      </c>
      <c r="D56" s="1" t="s">
        <v>15</v>
      </c>
      <c r="E56" s="1" t="s">
        <v>224</v>
      </c>
      <c r="F56" s="1" t="s">
        <v>225</v>
      </c>
    </row>
    <row r="57" spans="1:6" ht="15">
      <c r="A57" s="6">
        <f>VLOOKUP(B57,Sheet1!A$1:B$33,2,0)</f>
        <v>20</v>
      </c>
      <c r="B57" s="3" t="s">
        <v>111</v>
      </c>
      <c r="C57" s="1" t="s">
        <v>11</v>
      </c>
      <c r="D57" s="1" t="s">
        <v>112</v>
      </c>
      <c r="E57" s="1" t="s">
        <v>113</v>
      </c>
      <c r="F57" s="1" t="s">
        <v>101</v>
      </c>
    </row>
    <row r="58" spans="1:6" ht="15">
      <c r="A58" s="6"/>
      <c r="B58" s="3"/>
      <c r="C58" s="1" t="s">
        <v>16</v>
      </c>
      <c r="D58" s="1" t="s">
        <v>15</v>
      </c>
      <c r="E58" s="1" t="s">
        <v>114</v>
      </c>
      <c r="F58" s="1" t="s">
        <v>115</v>
      </c>
    </row>
    <row r="59" spans="1:6" ht="15">
      <c r="A59" s="6">
        <f>VLOOKUP(B59,Sheet1!A$1:B$33,2,0)</f>
        <v>21</v>
      </c>
      <c r="B59" s="3" t="s">
        <v>165</v>
      </c>
      <c r="C59" s="1" t="s">
        <v>11</v>
      </c>
      <c r="D59" s="1" t="s">
        <v>166</v>
      </c>
      <c r="E59" s="1" t="s">
        <v>167</v>
      </c>
      <c r="F59" s="1" t="s">
        <v>168</v>
      </c>
    </row>
    <row r="60" spans="1:6" ht="15">
      <c r="A60" s="6"/>
      <c r="B60" s="3"/>
      <c r="C60" s="1" t="s">
        <v>16</v>
      </c>
      <c r="D60" s="1" t="s">
        <v>15</v>
      </c>
      <c r="E60" s="1" t="s">
        <v>169</v>
      </c>
      <c r="F60" s="1" t="s">
        <v>170</v>
      </c>
    </row>
    <row r="61" spans="1:6" ht="15">
      <c r="A61" s="6">
        <f>VLOOKUP(B61,Sheet1!A$1:B$33,2,0)</f>
        <v>22</v>
      </c>
      <c r="B61" s="3" t="s">
        <v>19</v>
      </c>
      <c r="C61" s="1" t="s">
        <v>11</v>
      </c>
      <c r="D61" s="1" t="s">
        <v>20</v>
      </c>
      <c r="E61" s="1" t="s">
        <v>21</v>
      </c>
      <c r="F61" s="1" t="s">
        <v>22</v>
      </c>
    </row>
    <row r="62" spans="1:6" ht="15">
      <c r="A62" s="6"/>
      <c r="B62" s="3"/>
      <c r="C62" s="1" t="s">
        <v>16</v>
      </c>
      <c r="D62" s="1" t="s">
        <v>15</v>
      </c>
      <c r="E62" s="1" t="s">
        <v>23</v>
      </c>
      <c r="F62" s="1" t="s">
        <v>24</v>
      </c>
    </row>
    <row r="63" spans="1:6" ht="15">
      <c r="A63" s="6">
        <f>VLOOKUP(B63,Sheet1!A$1:B$33,2,0)</f>
        <v>23</v>
      </c>
      <c r="B63" s="3" t="s">
        <v>205</v>
      </c>
      <c r="C63" s="1" t="s">
        <v>11</v>
      </c>
      <c r="D63" s="1" t="s">
        <v>206</v>
      </c>
      <c r="E63" s="1" t="s">
        <v>207</v>
      </c>
      <c r="F63" s="1" t="s">
        <v>208</v>
      </c>
    </row>
    <row r="64" spans="1:6" ht="15">
      <c r="A64" s="6"/>
      <c r="B64" s="3"/>
      <c r="C64" s="1" t="s">
        <v>16</v>
      </c>
      <c r="D64" s="1" t="s">
        <v>15</v>
      </c>
      <c r="E64" s="1" t="s">
        <v>209</v>
      </c>
      <c r="F64" s="1" t="s">
        <v>210</v>
      </c>
    </row>
    <row r="65" spans="1:6" ht="15">
      <c r="A65" s="6">
        <f>VLOOKUP(B65,Sheet1!A$1:B$33,2,0)</f>
        <v>24</v>
      </c>
      <c r="B65" s="3" t="s">
        <v>74</v>
      </c>
      <c r="C65" s="1" t="s">
        <v>11</v>
      </c>
      <c r="D65" s="1" t="s">
        <v>75</v>
      </c>
      <c r="E65" s="1" t="s">
        <v>76</v>
      </c>
      <c r="F65" s="1" t="s">
        <v>77</v>
      </c>
    </row>
    <row r="66" spans="1:6" ht="15">
      <c r="A66" s="6"/>
      <c r="B66" s="3"/>
      <c r="C66" s="1" t="s">
        <v>16</v>
      </c>
      <c r="D66" s="1" t="s">
        <v>15</v>
      </c>
      <c r="E66" s="1" t="s">
        <v>78</v>
      </c>
      <c r="F66" s="1" t="s">
        <v>79</v>
      </c>
    </row>
    <row r="67" spans="1:6" ht="15">
      <c r="A67" s="6"/>
      <c r="B67" s="3"/>
      <c r="C67" s="1" t="s">
        <v>44</v>
      </c>
      <c r="D67" s="1" t="s">
        <v>15</v>
      </c>
      <c r="E67" s="1" t="s">
        <v>80</v>
      </c>
      <c r="F67" s="1" t="s">
        <v>81</v>
      </c>
    </row>
    <row r="68" spans="1:6" ht="15">
      <c r="A68" s="6"/>
      <c r="B68" s="3"/>
      <c r="C68" s="1" t="s">
        <v>44</v>
      </c>
      <c r="D68" s="1" t="s">
        <v>15</v>
      </c>
      <c r="E68" s="1" t="s">
        <v>82</v>
      </c>
      <c r="F68" s="1" t="s">
        <v>83</v>
      </c>
    </row>
    <row r="69" spans="1:6" ht="15">
      <c r="A69" s="6">
        <f>VLOOKUP(B69,Sheet1!A$1:B$33,2,0)</f>
        <v>25</v>
      </c>
      <c r="B69" s="3" t="s">
        <v>226</v>
      </c>
      <c r="C69" s="1" t="s">
        <v>11</v>
      </c>
      <c r="D69" s="1" t="s">
        <v>227</v>
      </c>
      <c r="E69" s="1" t="s">
        <v>228</v>
      </c>
      <c r="F69" s="1" t="s">
        <v>229</v>
      </c>
    </row>
    <row r="70" spans="1:6" ht="15">
      <c r="A70" s="6"/>
      <c r="B70" s="3"/>
      <c r="C70" s="1" t="s">
        <v>65</v>
      </c>
      <c r="D70" s="1" t="s">
        <v>15</v>
      </c>
      <c r="E70" s="1" t="s">
        <v>230</v>
      </c>
      <c r="F70" s="1" t="s">
        <v>231</v>
      </c>
    </row>
    <row r="71" spans="1:6" ht="15">
      <c r="A71" s="6"/>
      <c r="B71" s="3"/>
      <c r="C71" s="1" t="s">
        <v>31</v>
      </c>
      <c r="D71" s="1" t="s">
        <v>15</v>
      </c>
      <c r="E71" s="1" t="s">
        <v>232</v>
      </c>
      <c r="F71" s="1" t="s">
        <v>233</v>
      </c>
    </row>
    <row r="72" spans="1:6" ht="15">
      <c r="A72" s="6">
        <f>VLOOKUP(B72,Sheet1!A$1:B$33,2,0)</f>
        <v>26</v>
      </c>
      <c r="B72" s="3" t="s">
        <v>175</v>
      </c>
      <c r="C72" s="1" t="s">
        <v>11</v>
      </c>
      <c r="D72" s="1" t="s">
        <v>176</v>
      </c>
      <c r="E72" s="1" t="s">
        <v>177</v>
      </c>
      <c r="F72" s="1" t="s">
        <v>178</v>
      </c>
    </row>
    <row r="73" spans="1:6" ht="15">
      <c r="A73" s="6"/>
      <c r="B73" s="3"/>
      <c r="C73" s="1" t="s">
        <v>16</v>
      </c>
      <c r="D73" s="1" t="s">
        <v>15</v>
      </c>
      <c r="E73" s="1" t="s">
        <v>179</v>
      </c>
      <c r="F73" s="1" t="s">
        <v>180</v>
      </c>
    </row>
    <row r="74" spans="1:6" ht="15">
      <c r="A74" s="6"/>
      <c r="B74" s="3"/>
      <c r="C74" s="1" t="s">
        <v>31</v>
      </c>
      <c r="D74" s="1" t="s">
        <v>15</v>
      </c>
      <c r="E74" s="1" t="s">
        <v>181</v>
      </c>
      <c r="F74" s="1" t="s">
        <v>182</v>
      </c>
    </row>
    <row r="75" spans="1:6" ht="15">
      <c r="A75" s="6">
        <f>VLOOKUP(B75,Sheet1!A$1:B$33,2,0)</f>
        <v>27</v>
      </c>
      <c r="B75" s="3" t="s">
        <v>53</v>
      </c>
      <c r="C75" s="1" t="s">
        <v>11</v>
      </c>
      <c r="D75" s="1" t="s">
        <v>54</v>
      </c>
      <c r="E75" s="1" t="s">
        <v>55</v>
      </c>
      <c r="F75" s="1" t="s">
        <v>56</v>
      </c>
    </row>
    <row r="76" spans="1:6" ht="15">
      <c r="A76" s="6"/>
      <c r="B76" s="3"/>
      <c r="C76" s="1" t="s">
        <v>16</v>
      </c>
      <c r="D76" s="1" t="s">
        <v>15</v>
      </c>
      <c r="E76" s="1" t="s">
        <v>57</v>
      </c>
      <c r="F76" s="1" t="s">
        <v>58</v>
      </c>
    </row>
    <row r="77" spans="1:6" ht="15">
      <c r="A77" s="6"/>
      <c r="B77" s="3"/>
      <c r="C77" s="1" t="s">
        <v>44</v>
      </c>
      <c r="D77" s="1" t="s">
        <v>15</v>
      </c>
      <c r="E77" s="1" t="s">
        <v>59</v>
      </c>
      <c r="F77" s="1" t="s">
        <v>60</v>
      </c>
    </row>
    <row r="78" spans="1:6" ht="15">
      <c r="A78" s="6">
        <f>VLOOKUP(B78,Sheet1!A$1:B$33,2,0)</f>
        <v>28</v>
      </c>
      <c r="B78" s="3" t="s">
        <v>171</v>
      </c>
      <c r="C78" s="1" t="s">
        <v>11</v>
      </c>
      <c r="D78" s="1" t="s">
        <v>172</v>
      </c>
      <c r="E78" s="1" t="s">
        <v>173</v>
      </c>
      <c r="F78" s="1" t="s">
        <v>174</v>
      </c>
    </row>
    <row r="79" spans="1:6" ht="15">
      <c r="A79" s="6">
        <f>VLOOKUP(B79,Sheet1!A$1:B$33,2,0)</f>
        <v>29</v>
      </c>
      <c r="B79" s="3" t="s">
        <v>143</v>
      </c>
      <c r="C79" s="1" t="s">
        <v>11</v>
      </c>
      <c r="D79" s="1" t="s">
        <v>144</v>
      </c>
      <c r="E79" s="1" t="s">
        <v>145</v>
      </c>
      <c r="F79" s="1" t="s">
        <v>146</v>
      </c>
    </row>
    <row r="80" spans="1:6" ht="15">
      <c r="A80" s="6"/>
      <c r="B80" s="3"/>
      <c r="C80" s="1" t="s">
        <v>65</v>
      </c>
      <c r="D80" s="1" t="s">
        <v>15</v>
      </c>
      <c r="E80" s="1" t="s">
        <v>147</v>
      </c>
      <c r="F80" s="1" t="s">
        <v>148</v>
      </c>
    </row>
    <row r="81" spans="1:6" ht="15">
      <c r="A81" s="6">
        <f>VLOOKUP(B81,Sheet1!A$1:B$33,2,0)</f>
        <v>30</v>
      </c>
      <c r="B81" s="3" t="s">
        <v>92</v>
      </c>
      <c r="C81" s="1" t="s">
        <v>11</v>
      </c>
      <c r="D81" s="1" t="s">
        <v>93</v>
      </c>
      <c r="E81" s="1" t="s">
        <v>94</v>
      </c>
      <c r="F81" s="1" t="s">
        <v>95</v>
      </c>
    </row>
    <row r="82" spans="1:6" ht="15">
      <c r="A82" s="6"/>
      <c r="B82" s="3"/>
      <c r="C82" s="1" t="s">
        <v>16</v>
      </c>
      <c r="D82" s="1" t="s">
        <v>15</v>
      </c>
      <c r="E82" s="1" t="s">
        <v>96</v>
      </c>
      <c r="F82" s="1" t="s">
        <v>97</v>
      </c>
    </row>
    <row r="83" spans="1:6" ht="15">
      <c r="A83" s="6">
        <f>VLOOKUP(B83,Sheet1!A$1:B$33,2,0)</f>
        <v>31</v>
      </c>
      <c r="B83" s="3" t="s">
        <v>183</v>
      </c>
      <c r="C83" s="1" t="s">
        <v>11</v>
      </c>
      <c r="D83" s="1" t="s">
        <v>184</v>
      </c>
      <c r="E83" s="1" t="s">
        <v>185</v>
      </c>
      <c r="F83" s="1" t="s">
        <v>186</v>
      </c>
    </row>
    <row r="84" spans="1:6" ht="15">
      <c r="A84" s="6"/>
      <c r="B84" s="3"/>
      <c r="C84" s="1" t="s">
        <v>16</v>
      </c>
      <c r="D84" s="1" t="s">
        <v>15</v>
      </c>
      <c r="E84" s="1" t="s">
        <v>187</v>
      </c>
      <c r="F84" s="1" t="s">
        <v>188</v>
      </c>
    </row>
    <row r="85" spans="1:6" ht="15">
      <c r="A85" s="6">
        <f>VLOOKUP(B85,Sheet1!A$1:B$33,2,0)</f>
        <v>32</v>
      </c>
      <c r="B85" s="3" t="s">
        <v>124</v>
      </c>
      <c r="C85" s="1" t="s">
        <v>11</v>
      </c>
      <c r="D85" s="1" t="s">
        <v>125</v>
      </c>
      <c r="E85" s="1" t="s">
        <v>126</v>
      </c>
      <c r="F85" s="1" t="s">
        <v>77</v>
      </c>
    </row>
    <row r="86" spans="1:6" ht="15">
      <c r="A86" s="6"/>
      <c r="B86" s="3"/>
      <c r="C86" s="1" t="s">
        <v>31</v>
      </c>
      <c r="D86" s="1" t="s">
        <v>15</v>
      </c>
      <c r="E86" s="1" t="s">
        <v>127</v>
      </c>
      <c r="F86" s="1" t="s">
        <v>128</v>
      </c>
    </row>
  </sheetData>
  <sortState ref="A8:H86">
    <sortCondition ref="A8:A86"/>
  </sortState>
  <mergeCells count="6">
    <mergeCell ref="B6:F6"/>
    <mergeCell ref="B1:F1"/>
    <mergeCell ref="B2:F2"/>
    <mergeCell ref="B3:F3"/>
    <mergeCell ref="B4:F4"/>
    <mergeCell ref="B5:F5"/>
  </mergeCells>
  <phoneticPr fontId="4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3"/>
  <sheetViews>
    <sheetView topLeftCell="A11" workbookViewId="0">
      <selection activeCell="H14" sqref="H14"/>
    </sheetView>
  </sheetViews>
  <sheetFormatPr defaultRowHeight="13.5"/>
  <sheetData>
    <row r="1" spans="1:2">
      <c r="A1" s="2" t="s">
        <v>5</v>
      </c>
      <c r="B1" s="2" t="s">
        <v>234</v>
      </c>
    </row>
    <row r="2" spans="1:2">
      <c r="A2" s="2" t="s">
        <v>84</v>
      </c>
      <c r="B2" s="2">
        <v>1</v>
      </c>
    </row>
    <row r="3" spans="1:2">
      <c r="A3" s="2" t="s">
        <v>116</v>
      </c>
      <c r="B3" s="2">
        <v>2</v>
      </c>
    </row>
    <row r="4" spans="1:2">
      <c r="A4" s="2" t="s">
        <v>189</v>
      </c>
      <c r="B4" s="2">
        <v>3</v>
      </c>
    </row>
    <row r="5" spans="1:2">
      <c r="A5" s="2" t="s">
        <v>25</v>
      </c>
      <c r="B5" s="2">
        <v>4</v>
      </c>
    </row>
    <row r="6" spans="1:2">
      <c r="A6" s="2" t="s">
        <v>103</v>
      </c>
      <c r="B6" s="2">
        <v>5</v>
      </c>
    </row>
    <row r="7" spans="1:2">
      <c r="A7" s="2" t="s">
        <v>47</v>
      </c>
      <c r="B7" s="2">
        <v>6</v>
      </c>
    </row>
    <row r="8" spans="1:2">
      <c r="A8" s="2" t="s">
        <v>34</v>
      </c>
      <c r="B8" s="2">
        <v>7</v>
      </c>
    </row>
    <row r="9" spans="1:2">
      <c r="A9" s="2" t="s">
        <v>98</v>
      </c>
      <c r="B9" s="2">
        <v>8</v>
      </c>
    </row>
    <row r="10" spans="1:2">
      <c r="A10" s="2" t="s">
        <v>70</v>
      </c>
      <c r="B10" s="2">
        <v>9</v>
      </c>
    </row>
    <row r="11" spans="1:2">
      <c r="A11" s="2" t="s">
        <v>129</v>
      </c>
      <c r="B11" s="2">
        <v>10</v>
      </c>
    </row>
    <row r="12" spans="1:2">
      <c r="A12" s="2" t="s">
        <v>157</v>
      </c>
      <c r="B12" s="2">
        <v>11</v>
      </c>
    </row>
    <row r="13" spans="1:2">
      <c r="A13" s="2" t="s">
        <v>10</v>
      </c>
      <c r="B13" s="2">
        <v>12</v>
      </c>
    </row>
    <row r="14" spans="1:2">
      <c r="A14" s="2" t="s">
        <v>40</v>
      </c>
      <c r="B14" s="2">
        <v>13</v>
      </c>
    </row>
    <row r="15" spans="1:2">
      <c r="A15" s="2" t="s">
        <v>137</v>
      </c>
      <c r="B15" s="2">
        <v>14</v>
      </c>
    </row>
    <row r="16" spans="1:2">
      <c r="A16" s="2" t="s">
        <v>61</v>
      </c>
      <c r="B16" s="2">
        <v>15</v>
      </c>
    </row>
    <row r="17" spans="1:2">
      <c r="A17" s="2" t="s">
        <v>197</v>
      </c>
      <c r="B17" s="2">
        <v>16</v>
      </c>
    </row>
    <row r="18" spans="1:2">
      <c r="A18" s="2" t="s">
        <v>211</v>
      </c>
      <c r="B18" s="2">
        <v>17</v>
      </c>
    </row>
    <row r="19" spans="1:2">
      <c r="A19" s="2" t="s">
        <v>149</v>
      </c>
      <c r="B19" s="2">
        <v>18</v>
      </c>
    </row>
    <row r="20" spans="1:2">
      <c r="A20" s="2" t="s">
        <v>217</v>
      </c>
      <c r="B20" s="2">
        <v>19</v>
      </c>
    </row>
    <row r="21" spans="1:2">
      <c r="A21" s="2" t="s">
        <v>111</v>
      </c>
      <c r="B21" s="2">
        <v>20</v>
      </c>
    </row>
    <row r="22" spans="1:2">
      <c r="A22" s="2" t="s">
        <v>165</v>
      </c>
      <c r="B22" s="2">
        <v>21</v>
      </c>
    </row>
    <row r="23" spans="1:2">
      <c r="A23" s="2" t="s">
        <v>19</v>
      </c>
      <c r="B23" s="2">
        <v>22</v>
      </c>
    </row>
    <row r="24" spans="1:2">
      <c r="A24" s="2" t="s">
        <v>205</v>
      </c>
      <c r="B24" s="2">
        <v>23</v>
      </c>
    </row>
    <row r="25" spans="1:2">
      <c r="A25" s="2" t="s">
        <v>74</v>
      </c>
      <c r="B25" s="2">
        <v>24</v>
      </c>
    </row>
    <row r="26" spans="1:2">
      <c r="A26" s="2" t="s">
        <v>226</v>
      </c>
      <c r="B26" s="2">
        <v>25</v>
      </c>
    </row>
    <row r="27" spans="1:2">
      <c r="A27" s="2" t="s">
        <v>175</v>
      </c>
      <c r="B27" s="2">
        <v>26</v>
      </c>
    </row>
    <row r="28" spans="1:2">
      <c r="A28" s="2" t="s">
        <v>53</v>
      </c>
      <c r="B28" s="2">
        <v>27</v>
      </c>
    </row>
    <row r="29" spans="1:2">
      <c r="A29" s="2" t="s">
        <v>171</v>
      </c>
      <c r="B29" s="2">
        <v>28</v>
      </c>
    </row>
    <row r="30" spans="1:2">
      <c r="A30" s="2" t="s">
        <v>143</v>
      </c>
      <c r="B30" s="2">
        <v>29</v>
      </c>
    </row>
    <row r="31" spans="1:2">
      <c r="A31" s="2" t="s">
        <v>92</v>
      </c>
      <c r="B31" s="2">
        <v>30</v>
      </c>
    </row>
    <row r="32" spans="1:2">
      <c r="A32" s="2" t="s">
        <v>183</v>
      </c>
      <c r="B32" s="2">
        <v>31</v>
      </c>
    </row>
    <row r="33" spans="1:2">
      <c r="A33" s="2" t="s">
        <v>124</v>
      </c>
      <c r="B33" s="2">
        <v>32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Sheet0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AAA</cp:lastModifiedBy>
  <dcterms:created xsi:type="dcterms:W3CDTF">2018-12-12T07:46:11Z</dcterms:created>
  <dcterms:modified xsi:type="dcterms:W3CDTF">2018-12-19T01:24:52Z</dcterms:modified>
</cp:coreProperties>
</file>