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棚改摇号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<sst xmlns="http://schemas.openxmlformats.org/spreadsheetml/2006/main" count="34">
  <si>
    <t>【棚改】登记购房人摇号结果</t>
  </si>
  <si>
    <t>项目名称：城南e区三期8号楼</t>
  </si>
  <si>
    <t>开发企业名称：成都华鼎房地产开发有限公司</t>
  </si>
  <si>
    <t>预/现售证号：102030</t>
  </si>
  <si>
    <t>项目区域：高新南区</t>
  </si>
  <si>
    <t>选房顺序</t>
  </si>
  <si>
    <t>公证摇号编号</t>
  </si>
  <si>
    <t>购房登记号</t>
  </si>
  <si>
    <t>A00004</t>
  </si>
  <si>
    <t>20181201001166</t>
  </si>
  <si>
    <t>A00010</t>
  </si>
  <si>
    <t>20181203001380</t>
  </si>
  <si>
    <t>A00005</t>
  </si>
  <si>
    <t>20181201001171</t>
  </si>
  <si>
    <t>A00009</t>
  </si>
  <si>
    <t>20181202000146</t>
  </si>
  <si>
    <t>A00013</t>
  </si>
  <si>
    <t>20181203002659</t>
  </si>
  <si>
    <t>A00002</t>
  </si>
  <si>
    <t>20181201000672</t>
  </si>
  <si>
    <t>A00001</t>
  </si>
  <si>
    <t>20181201000608</t>
  </si>
  <si>
    <t>A00006</t>
  </si>
  <si>
    <t>20181201001381</t>
  </si>
  <si>
    <t>A00007</t>
  </si>
  <si>
    <t>20181201002447</t>
  </si>
  <si>
    <t>A00008</t>
  </si>
  <si>
    <t>20181201003257</t>
  </si>
  <si>
    <t>A00012</t>
  </si>
  <si>
    <t>20181203002257</t>
  </si>
  <si>
    <t>A00011</t>
  </si>
  <si>
    <t>20181203002169</t>
  </si>
  <si>
    <t>A00003</t>
  </si>
  <si>
    <t>20181201000996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</si>
</sst>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10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ws960769997\Files\2018&#24180;12&#26376;13&#26085;&#22478;&#21335;e&#21306;&#19977;&#26399;8&#21495;&#27004;&#26842;&#25913;&#36135;&#24065;&#21270;&#23433;&#32622;&#20303;&#25143;&#30331;&#35760;&#36141;&#25151;&#20154;&#36873;&#25151;&#39034;&#24207;&#20844;&#35777;&#25671;&#21495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A1" t="str">
            <v>公证摇号编号</v>
          </cell>
          <cell r="B1" t="str">
            <v>轮数</v>
          </cell>
          <cell r="C1" t="str">
            <v>选房顺序号</v>
          </cell>
        </row>
        <row r="2">
          <cell r="A2" t="str">
            <v>A00004</v>
          </cell>
          <cell r="B2">
            <v>1</v>
          </cell>
          <cell r="C2">
            <v>1</v>
          </cell>
        </row>
        <row r="3">
          <cell r="A3" t="str">
            <v>A00010</v>
          </cell>
          <cell r="B3">
            <v>1</v>
          </cell>
          <cell r="C3">
            <v>2</v>
          </cell>
        </row>
        <row r="4">
          <cell r="A4" t="str">
            <v>A00005</v>
          </cell>
          <cell r="B4">
            <v>1</v>
          </cell>
          <cell r="C4">
            <v>3</v>
          </cell>
        </row>
        <row r="5">
          <cell r="A5" t="str">
            <v>A00009</v>
          </cell>
          <cell r="B5">
            <v>1</v>
          </cell>
          <cell r="C5">
            <v>4</v>
          </cell>
        </row>
        <row r="6">
          <cell r="A6" t="str">
            <v>A00013</v>
          </cell>
          <cell r="B6">
            <v>1</v>
          </cell>
          <cell r="C6">
            <v>5</v>
          </cell>
        </row>
        <row r="7">
          <cell r="A7" t="str">
            <v>A00002</v>
          </cell>
          <cell r="B7">
            <v>1</v>
          </cell>
          <cell r="C7">
            <v>6</v>
          </cell>
        </row>
        <row r="8">
          <cell r="A8" t="str">
            <v>A00001</v>
          </cell>
          <cell r="B8">
            <v>1</v>
          </cell>
          <cell r="C8">
            <v>7</v>
          </cell>
        </row>
        <row r="9">
          <cell r="A9" t="str">
            <v>A00006</v>
          </cell>
          <cell r="B9">
            <v>1</v>
          </cell>
          <cell r="C9">
            <v>8</v>
          </cell>
        </row>
        <row r="10">
          <cell r="A10" t="str">
            <v>A00007</v>
          </cell>
          <cell r="B10">
            <v>1</v>
          </cell>
          <cell r="C10">
            <v>9</v>
          </cell>
        </row>
        <row r="11">
          <cell r="A11" t="str">
            <v>A00008</v>
          </cell>
          <cell r="B11">
            <v>1</v>
          </cell>
          <cell r="C11">
            <v>10</v>
          </cell>
        </row>
        <row r="12">
          <cell r="A12" t="str">
            <v>A00012</v>
          </cell>
          <cell r="B12">
            <v>1</v>
          </cell>
          <cell r="C12">
            <v>11</v>
          </cell>
        </row>
        <row r="13">
          <cell r="A13" t="str">
            <v>A00011</v>
          </cell>
          <cell r="B13">
            <v>1</v>
          </cell>
          <cell r="C13">
            <v>12</v>
          </cell>
        </row>
        <row r="14">
          <cell r="A14" t="str">
            <v>A00003</v>
          </cell>
          <cell r="B14">
            <v>1</v>
          </cell>
          <cell r="C1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F7" sqref="F7"/>
    </sheetView>
  </sheetViews>
  <sheetFormatPr defaultColWidth="9" defaultRowHeight="13.5" outlineLevelCol="2"/>
  <cols>
    <col min="1" max="3" width="22" customWidth="1"/>
  </cols>
  <sheetData>
    <row r="1" ht="18" customHeight="1" spans="1:3">
      <c r="A1" s="2" t="s">
        <v>0</v>
      </c>
      <c r="B1" s="3"/>
      <c r="C1" s="3"/>
    </row>
    <row r="2" ht="18" customHeight="1" spans="1:3">
      <c r="A2" s="2" t="s">
        <v>1</v>
      </c>
      <c r="B2" s="3"/>
      <c r="C2" s="3"/>
    </row>
    <row r="3" ht="18" customHeight="1" spans="1:3">
      <c r="A3" s="2" t="s">
        <v>2</v>
      </c>
      <c r="B3" s="3"/>
      <c r="C3" s="3"/>
    </row>
    <row r="4" ht="18" customHeight="1" spans="1:3">
      <c r="A4" s="2" t="s">
        <v>3</v>
      </c>
      <c r="B4" s="3"/>
      <c r="C4" s="3"/>
    </row>
    <row r="5" ht="18" customHeight="1" spans="1:3">
      <c r="A5" s="2" t="s">
        <v>4</v>
      </c>
      <c r="B5" s="3"/>
      <c r="C5" s="3"/>
    </row>
    <row r="6" s="1" customFormat="1" ht="18" customHeight="1" spans="1:3">
      <c r="A6" s="4" t="s">
        <v>5</v>
      </c>
      <c r="B6" s="5" t="s">
        <v>6</v>
      </c>
      <c r="C6" s="5" t="s">
        <v>7</v>
      </c>
    </row>
    <row r="7" ht="18" customHeight="1" spans="1:3">
      <c r="A7" s="4">
        <f>VLOOKUP(B7,[1]摇号结果!$A$1:$C$65536,3,0)</f>
        <v>1</v>
      </c>
      <c r="B7" s="6" t="s">
        <v>8</v>
      </c>
      <c r="C7" s="6" t="s">
        <v>9</v>
      </c>
    </row>
    <row r="8" ht="18" customHeight="1" spans="1:3">
      <c r="A8" s="4">
        <f>VLOOKUP(B8,[1]摇号结果!$A$1:$C$65536,3,0)</f>
        <v>2</v>
      </c>
      <c r="B8" s="6" t="s">
        <v>10</v>
      </c>
      <c r="C8" s="6" t="s">
        <v>11</v>
      </c>
    </row>
    <row r="9" ht="18" customHeight="1" spans="1:3">
      <c r="A9" s="4">
        <f>VLOOKUP(B9,[1]摇号结果!$A$1:$C$65536,3,0)</f>
        <v>3</v>
      </c>
      <c r="B9" s="6" t="s">
        <v>12</v>
      </c>
      <c r="C9" s="6" t="s">
        <v>13</v>
      </c>
    </row>
    <row r="10" ht="18" customHeight="1" spans="1:3">
      <c r="A10" s="4">
        <f>VLOOKUP(B10,[1]摇号结果!$A$1:$C$65536,3,0)</f>
        <v>4</v>
      </c>
      <c r="B10" s="6" t="s">
        <v>14</v>
      </c>
      <c r="C10" s="6" t="s">
        <v>15</v>
      </c>
    </row>
    <row r="11" ht="18" customHeight="1" spans="1:3">
      <c r="A11" s="4">
        <f>VLOOKUP(B11,[1]摇号结果!$A$1:$C$65536,3,0)</f>
        <v>5</v>
      </c>
      <c r="B11" s="6" t="s">
        <v>16</v>
      </c>
      <c r="C11" s="6" t="s">
        <v>17</v>
      </c>
    </row>
    <row r="12" ht="18" customHeight="1" spans="1:3">
      <c r="A12" s="4">
        <f>VLOOKUP(B12,[1]摇号结果!$A$1:$C$65536,3,0)</f>
        <v>6</v>
      </c>
      <c r="B12" s="6" t="s">
        <v>18</v>
      </c>
      <c r="C12" s="6" t="s">
        <v>19</v>
      </c>
    </row>
    <row r="13" ht="18" customHeight="1" spans="1:3">
      <c r="A13" s="4">
        <f>VLOOKUP(B13,[1]摇号结果!$A$1:$C$65536,3,0)</f>
        <v>7</v>
      </c>
      <c r="B13" s="6" t="s">
        <v>20</v>
      </c>
      <c r="C13" s="6" t="s">
        <v>21</v>
      </c>
    </row>
    <row r="14" ht="18" customHeight="1" spans="1:3">
      <c r="A14" s="4">
        <f>VLOOKUP(B14,[1]摇号结果!$A$1:$C$65536,3,0)</f>
        <v>8</v>
      </c>
      <c r="B14" s="6" t="s">
        <v>22</v>
      </c>
      <c r="C14" s="6" t="s">
        <v>23</v>
      </c>
    </row>
    <row r="15" ht="18" customHeight="1" spans="1:3">
      <c r="A15" s="4">
        <f>VLOOKUP(B15,[1]摇号结果!$A$1:$C$65536,3,0)</f>
        <v>9</v>
      </c>
      <c r="B15" s="6" t="s">
        <v>24</v>
      </c>
      <c r="C15" s="6" t="s">
        <v>25</v>
      </c>
    </row>
    <row r="16" ht="18" customHeight="1" spans="1:3">
      <c r="A16" s="4">
        <f>VLOOKUP(B16,[1]摇号结果!$A$1:$C$65536,3,0)</f>
        <v>10</v>
      </c>
      <c r="B16" s="6" t="s">
        <v>26</v>
      </c>
      <c r="C16" s="6" t="s">
        <v>27</v>
      </c>
    </row>
    <row r="17" ht="18" customHeight="1" spans="1:3">
      <c r="A17" s="4">
        <f>VLOOKUP(B17,[1]摇号结果!$A$1:$C$65536,3,0)</f>
        <v>11</v>
      </c>
      <c r="B17" s="6" t="s">
        <v>28</v>
      </c>
      <c r="C17" s="6" t="s">
        <v>29</v>
      </c>
    </row>
    <row r="18" ht="18" customHeight="1" spans="1:3">
      <c r="A18" s="4">
        <f>VLOOKUP(B18,[1]摇号结果!$A$1:$C$65536,3,0)</f>
        <v>12</v>
      </c>
      <c r="B18" s="6" t="s">
        <v>30</v>
      </c>
      <c r="C18" s="6" t="s">
        <v>31</v>
      </c>
    </row>
    <row r="19" ht="18" customHeight="1" spans="1:3">
      <c r="A19" s="4">
        <f>VLOOKUP(B19,[1]摇号结果!$A$1:$C$65536,3,0)</f>
        <v>13</v>
      </c>
      <c r="B19" s="6" t="s">
        <v>32</v>
      </c>
      <c r="C19" s="6" t="s">
        <v>33</v>
      </c>
    </row>
  </sheetData>
  <mergeCells count="5">
    <mergeCell ref="A1:C1"/>
    <mergeCell ref="A2:C2"/>
    <mergeCell ref="A3:C3"/>
    <mergeCell ref="A4:C4"/>
    <mergeCell ref="A5:C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棚改摇号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2018-12-07T08:23:00Z</dcterms:created>
  <cp:lastPrinted>2018-12-07T08:41:00Z</cp:lastPrinted>
  <dcterms:modified xsi:type="dcterms:W3CDTF">2018-12-14T01:45:48Z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