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0" yWindow="555" windowWidth="19095" windowHeight="9450"/>
  </bookViews>
  <sheets>
    <sheet name="Sheet0" sheetId="1" r:id="rId1"/>
    <sheet name="Sheet1" sheetId="2" r:id="rId2"/>
  </sheets>
  <definedNames>
    <definedName name="_xlnm._FilterDatabase" localSheetId="0" hidden="1">Sheet0!$A$7:$D$7</definedName>
  </definedNames>
  <calcPr calcId="145621"/>
</workbook>
</file>

<file path=xl/calcChain.xml><?xml version="1.0" encoding="utf-8"?>
<calcChain xmlns="http://schemas.openxmlformats.org/spreadsheetml/2006/main">
  <c r="A9" i="1" l="1"/>
  <c r="A8" i="1"/>
  <c r="A13" i="1"/>
  <c r="A36" i="1"/>
  <c r="A38" i="1"/>
  <c r="A26" i="1"/>
  <c r="A16" i="1"/>
  <c r="A48" i="1"/>
  <c r="A28" i="1"/>
  <c r="A10" i="1"/>
  <c r="A43" i="1"/>
  <c r="A46" i="1"/>
  <c r="A21" i="1"/>
  <c r="A22" i="1"/>
  <c r="A27" i="1"/>
  <c r="A19" i="1"/>
  <c r="A32" i="1"/>
  <c r="A39" i="1"/>
</calcChain>
</file>

<file path=xl/sharedStrings.xml><?xml version="1.0" encoding="utf-8"?>
<sst xmlns="http://schemas.openxmlformats.org/spreadsheetml/2006/main" count="158" uniqueCount="57">
  <si>
    <t>刚需家庭登记购房人名册（复核通过）</t>
  </si>
  <si>
    <t>项目名称：枫丹西悦华庭</t>
  </si>
  <si>
    <t>开发企业名称：成都恒悦合能房地产开发有限公司</t>
  </si>
  <si>
    <t>项目地址信息：成都市温江区公平街办团结渠东三路269号</t>
  </si>
  <si>
    <t>预/现售证号：101824</t>
  </si>
  <si>
    <t>项目区域：温江区</t>
  </si>
  <si>
    <t>公证摇号编号</t>
  </si>
  <si>
    <t>刚需家庭</t>
  </si>
  <si>
    <t>购房登记号</t>
  </si>
  <si>
    <t>B00001</t>
  </si>
  <si>
    <t>登记购房人</t>
  </si>
  <si>
    <t>20181020001109</t>
  </si>
  <si>
    <t/>
  </si>
  <si>
    <t>家庭成员:儿子</t>
  </si>
  <si>
    <t>家庭成员:女儿</t>
  </si>
  <si>
    <t>家庭成员:丈夫</t>
  </si>
  <si>
    <t>B00002</t>
  </si>
  <si>
    <t>20181020001166</t>
  </si>
  <si>
    <t>B00003</t>
  </si>
  <si>
    <t>20181020002612</t>
  </si>
  <si>
    <t>B00004</t>
  </si>
  <si>
    <t>20181020003221</t>
  </si>
  <si>
    <t>B00005</t>
  </si>
  <si>
    <t>20181020003317</t>
  </si>
  <si>
    <t>共同购房人:妻子</t>
  </si>
  <si>
    <t>B00006</t>
  </si>
  <si>
    <t>20181021000702</t>
  </si>
  <si>
    <t>B00007</t>
  </si>
  <si>
    <t>20181021001196</t>
  </si>
  <si>
    <t>家庭成员:妻子</t>
  </si>
  <si>
    <t>B00008</t>
  </si>
  <si>
    <t>20181021001487</t>
  </si>
  <si>
    <t>B00009</t>
  </si>
  <si>
    <t>20181021001682</t>
  </si>
  <si>
    <t>家庭成员:父亲</t>
  </si>
  <si>
    <t>B00010</t>
  </si>
  <si>
    <t>20181021001865</t>
  </si>
  <si>
    <t>B00011</t>
  </si>
  <si>
    <t>20181021001876</t>
  </si>
  <si>
    <t>共同购房人:丈夫</t>
  </si>
  <si>
    <t>B00012</t>
  </si>
  <si>
    <t>20181021001983</t>
  </si>
  <si>
    <t>B00013</t>
  </si>
  <si>
    <t>20181021002100</t>
  </si>
  <si>
    <t>B00014</t>
  </si>
  <si>
    <t>20181022000578</t>
  </si>
  <si>
    <t>B00015</t>
  </si>
  <si>
    <t>20181022000892</t>
  </si>
  <si>
    <t>B00016</t>
  </si>
  <si>
    <t>20181022001755</t>
  </si>
  <si>
    <t>B00017</t>
  </si>
  <si>
    <t>20181022001881</t>
  </si>
  <si>
    <t>B00018</t>
  </si>
  <si>
    <t>20181022001972</t>
  </si>
  <si>
    <t>选房顺序号</t>
  </si>
  <si>
    <t>选房顺序号</t>
    <phoneticPr fontId="1" type="noConversion"/>
  </si>
  <si>
    <t>轮数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</si>
</sst>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charset val="134"/>
    </font>
    <font>
      <sz val="9"/>
      <name val="宋体"/>
      <charset val="134"/>
    </font>
    <font>
      <b/>
      <sz val="10"/>
      <name val="Calibri"/>
      <family val="2"/>
    </font>
    <font>
      <sz val="10"/>
      <color indexed="8"/>
      <name val="宋体"/>
      <charset val="134"/>
    </font>
    <font>
      <sz val="10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G10" sqref="G10"/>
    </sheetView>
  </sheetViews>
  <sheetFormatPr defaultRowHeight="13.5" x14ac:dyDescent="0.15"/>
  <cols>
    <col min="2" max="2" width="11.75" customWidth="1"/>
    <col min="3" max="3" width="14.5" customWidth="1"/>
    <col min="4" max="4" width="20.5" customWidth="1"/>
  </cols>
  <sheetData>
    <row r="1" spans="1:4" x14ac:dyDescent="0.2">
      <c r="B1" s="6" t="s">
        <v>0</v>
      </c>
      <c r="C1" s="7"/>
      <c r="D1" s="7"/>
    </row>
    <row r="2" spans="1:4" x14ac:dyDescent="0.2">
      <c r="B2" s="6" t="s">
        <v>1</v>
      </c>
      <c r="C2" s="7"/>
      <c r="D2" s="7"/>
    </row>
    <row r="3" spans="1:4" x14ac:dyDescent="0.2">
      <c r="B3" s="6" t="s">
        <v>2</v>
      </c>
      <c r="C3" s="7"/>
      <c r="D3" s="7"/>
    </row>
    <row r="4" spans="1:4" x14ac:dyDescent="0.2">
      <c r="B4" s="6" t="s">
        <v>3</v>
      </c>
      <c r="C4" s="7"/>
      <c r="D4" s="7"/>
    </row>
    <row r="5" spans="1:4" x14ac:dyDescent="0.2">
      <c r="B5" s="6" t="s">
        <v>4</v>
      </c>
      <c r="C5" s="7"/>
      <c r="D5" s="7"/>
    </row>
    <row r="6" spans="1:4" x14ac:dyDescent="0.2">
      <c r="B6" s="6" t="s">
        <v>5</v>
      </c>
      <c r="C6" s="7"/>
      <c r="D6" s="7"/>
    </row>
    <row r="7" spans="1:4" x14ac:dyDescent="0.2">
      <c r="A7" s="1" t="s">
        <v>55</v>
      </c>
      <c r="B7" s="1" t="s">
        <v>6</v>
      </c>
      <c r="C7" s="1" t="s">
        <v>7</v>
      </c>
      <c r="D7" s="1" t="s">
        <v>8</v>
      </c>
    </row>
    <row r="8" spans="1:4" x14ac:dyDescent="0.15">
      <c r="A8" s="5">
        <f>VLOOKUP(B8,Sheet1!C1:D19,2,0)</f>
        <v>1</v>
      </c>
      <c r="B8" s="2" t="s">
        <v>48</v>
      </c>
      <c r="C8" s="2" t="s">
        <v>10</v>
      </c>
      <c r="D8" s="2" t="s">
        <v>49</v>
      </c>
    </row>
    <row r="9" spans="1:4" x14ac:dyDescent="0.15">
      <c r="A9" s="5">
        <f>VLOOKUP(B9,Sheet1!C2:D20,2,0)</f>
        <v>2</v>
      </c>
      <c r="B9" s="2" t="s">
        <v>50</v>
      </c>
      <c r="C9" s="2" t="s">
        <v>10</v>
      </c>
      <c r="D9" s="2" t="s">
        <v>51</v>
      </c>
    </row>
    <row r="10" spans="1:4" x14ac:dyDescent="0.15">
      <c r="A10" s="5">
        <f>VLOOKUP(B10,Sheet1!C2:D19,2,0)</f>
        <v>3</v>
      </c>
      <c r="B10" s="2" t="s">
        <v>27</v>
      </c>
      <c r="C10" s="2" t="s">
        <v>10</v>
      </c>
      <c r="D10" s="2" t="s">
        <v>28</v>
      </c>
    </row>
    <row r="11" spans="1:4" x14ac:dyDescent="0.15">
      <c r="A11" s="5"/>
      <c r="B11" s="2" t="s">
        <v>12</v>
      </c>
      <c r="C11" s="2" t="s">
        <v>14</v>
      </c>
      <c r="D11" s="2" t="s">
        <v>12</v>
      </c>
    </row>
    <row r="12" spans="1:4" x14ac:dyDescent="0.15">
      <c r="A12" s="5"/>
      <c r="B12" s="2" t="s">
        <v>12</v>
      </c>
      <c r="C12" s="2" t="s">
        <v>29</v>
      </c>
      <c r="D12" s="2" t="s">
        <v>12</v>
      </c>
    </row>
    <row r="13" spans="1:4" x14ac:dyDescent="0.15">
      <c r="A13" s="5">
        <f>VLOOKUP(B13,Sheet1!C1:D19,2,0)</f>
        <v>4</v>
      </c>
      <c r="B13" s="2" t="s">
        <v>46</v>
      </c>
      <c r="C13" s="2" t="s">
        <v>10</v>
      </c>
      <c r="D13" s="2" t="s">
        <v>47</v>
      </c>
    </row>
    <row r="14" spans="1:4" x14ac:dyDescent="0.15">
      <c r="A14" s="5"/>
      <c r="B14" s="2" t="s">
        <v>12</v>
      </c>
      <c r="C14" s="2" t="s">
        <v>24</v>
      </c>
      <c r="D14" s="2" t="s">
        <v>12</v>
      </c>
    </row>
    <row r="15" spans="1:4" x14ac:dyDescent="0.15">
      <c r="A15" s="5"/>
      <c r="B15" s="2" t="s">
        <v>12</v>
      </c>
      <c r="C15" s="2" t="s">
        <v>13</v>
      </c>
      <c r="D15" s="2" t="s">
        <v>12</v>
      </c>
    </row>
    <row r="16" spans="1:4" x14ac:dyDescent="0.15">
      <c r="A16" s="5">
        <f>VLOOKUP(B16,Sheet1!C1:D19,2,0)</f>
        <v>5</v>
      </c>
      <c r="B16" s="2" t="s">
        <v>37</v>
      </c>
      <c r="C16" s="2" t="s">
        <v>10</v>
      </c>
      <c r="D16" s="2" t="s">
        <v>38</v>
      </c>
    </row>
    <row r="17" spans="1:4" x14ac:dyDescent="0.15">
      <c r="A17" s="5"/>
      <c r="B17" s="2" t="s">
        <v>12</v>
      </c>
      <c r="C17" s="2" t="s">
        <v>39</v>
      </c>
      <c r="D17" s="2" t="s">
        <v>12</v>
      </c>
    </row>
    <row r="18" spans="1:4" x14ac:dyDescent="0.15">
      <c r="A18" s="5"/>
      <c r="B18" s="2" t="s">
        <v>12</v>
      </c>
      <c r="C18" s="2" t="s">
        <v>13</v>
      </c>
      <c r="D18" s="2" t="s">
        <v>12</v>
      </c>
    </row>
    <row r="19" spans="1:4" x14ac:dyDescent="0.15">
      <c r="A19" s="5">
        <f>VLOOKUP(B19,Sheet1!C7:D24,2,0)</f>
        <v>6</v>
      </c>
      <c r="B19" s="2" t="s">
        <v>18</v>
      </c>
      <c r="C19" s="2" t="s">
        <v>10</v>
      </c>
      <c r="D19" s="2" t="s">
        <v>19</v>
      </c>
    </row>
    <row r="20" spans="1:4" x14ac:dyDescent="0.15">
      <c r="A20" s="5"/>
      <c r="B20" s="2" t="s">
        <v>12</v>
      </c>
      <c r="C20" s="2" t="s">
        <v>15</v>
      </c>
      <c r="D20" s="2" t="s">
        <v>12</v>
      </c>
    </row>
    <row r="21" spans="1:4" x14ac:dyDescent="0.15">
      <c r="A21" s="5">
        <f>VLOOKUP(B21,Sheet1!C6:D23,2,0)</f>
        <v>7</v>
      </c>
      <c r="B21" s="2" t="s">
        <v>25</v>
      </c>
      <c r="C21" s="2" t="s">
        <v>10</v>
      </c>
      <c r="D21" s="2" t="s">
        <v>26</v>
      </c>
    </row>
    <row r="22" spans="1:4" x14ac:dyDescent="0.15">
      <c r="A22" s="5">
        <f>VLOOKUP(B22,Sheet1!C2:D19,2,0)</f>
        <v>8</v>
      </c>
      <c r="B22" s="2" t="s">
        <v>22</v>
      </c>
      <c r="C22" s="2" t="s">
        <v>10</v>
      </c>
      <c r="D22" s="2" t="s">
        <v>23</v>
      </c>
    </row>
    <row r="23" spans="1:4" x14ac:dyDescent="0.15">
      <c r="A23" s="5"/>
      <c r="B23" s="2" t="s">
        <v>12</v>
      </c>
      <c r="C23" s="2" t="s">
        <v>24</v>
      </c>
      <c r="D23" s="2" t="s">
        <v>12</v>
      </c>
    </row>
    <row r="24" spans="1:4" x14ac:dyDescent="0.15">
      <c r="A24" s="5"/>
      <c r="B24" s="2" t="s">
        <v>12</v>
      </c>
      <c r="C24" s="2" t="s">
        <v>14</v>
      </c>
      <c r="D24" s="2" t="s">
        <v>12</v>
      </c>
    </row>
    <row r="25" spans="1:4" x14ac:dyDescent="0.15">
      <c r="A25" s="5"/>
      <c r="B25" s="2" t="s">
        <v>12</v>
      </c>
      <c r="C25" s="2" t="s">
        <v>13</v>
      </c>
      <c r="D25" s="2" t="s">
        <v>12</v>
      </c>
    </row>
    <row r="26" spans="1:4" x14ac:dyDescent="0.15">
      <c r="A26" s="5">
        <f>VLOOKUP(B26,Sheet1!C4:D22,2,0)</f>
        <v>9</v>
      </c>
      <c r="B26" s="2" t="s">
        <v>40</v>
      </c>
      <c r="C26" s="2" t="s">
        <v>10</v>
      </c>
      <c r="D26" s="2" t="s">
        <v>41</v>
      </c>
    </row>
    <row r="27" spans="1:4" x14ac:dyDescent="0.15">
      <c r="A27" s="5">
        <f>VLOOKUP(B27,Sheet1!C6:D23,2,0)</f>
        <v>10</v>
      </c>
      <c r="B27" s="2" t="s">
        <v>16</v>
      </c>
      <c r="C27" s="2" t="s">
        <v>10</v>
      </c>
      <c r="D27" s="2" t="s">
        <v>17</v>
      </c>
    </row>
    <row r="28" spans="1:4" x14ac:dyDescent="0.15">
      <c r="A28" s="5">
        <f>VLOOKUP(B28,Sheet1!C10:D27,2,0)</f>
        <v>11</v>
      </c>
      <c r="B28" s="2" t="s">
        <v>35</v>
      </c>
      <c r="C28" s="2" t="s">
        <v>10</v>
      </c>
      <c r="D28" s="2" t="s">
        <v>36</v>
      </c>
    </row>
    <row r="29" spans="1:4" x14ac:dyDescent="0.15">
      <c r="A29" s="5"/>
      <c r="B29" s="2" t="s">
        <v>12</v>
      </c>
      <c r="C29" s="2" t="s">
        <v>24</v>
      </c>
      <c r="D29" s="2" t="s">
        <v>12</v>
      </c>
    </row>
    <row r="30" spans="1:4" x14ac:dyDescent="0.15">
      <c r="A30" s="5"/>
      <c r="B30" s="2" t="s">
        <v>12</v>
      </c>
      <c r="C30" s="2" t="s">
        <v>14</v>
      </c>
      <c r="D30" s="2" t="s">
        <v>12</v>
      </c>
    </row>
    <row r="31" spans="1:4" x14ac:dyDescent="0.15">
      <c r="A31" s="5"/>
      <c r="B31" s="2" t="s">
        <v>12</v>
      </c>
      <c r="C31" s="2" t="s">
        <v>14</v>
      </c>
      <c r="D31" s="2" t="s">
        <v>12</v>
      </c>
    </row>
    <row r="32" spans="1:4" x14ac:dyDescent="0.15">
      <c r="A32" s="5">
        <f>VLOOKUP(B32,Sheet1!C9:D26,2,0)</f>
        <v>12</v>
      </c>
      <c r="B32" s="2" t="s">
        <v>20</v>
      </c>
      <c r="C32" s="2" t="s">
        <v>10</v>
      </c>
      <c r="D32" s="2" t="s">
        <v>21</v>
      </c>
    </row>
    <row r="33" spans="1:4" x14ac:dyDescent="0.15">
      <c r="A33" s="5"/>
      <c r="B33" s="2" t="s">
        <v>12</v>
      </c>
      <c r="C33" s="2" t="s">
        <v>15</v>
      </c>
      <c r="D33" s="2" t="s">
        <v>12</v>
      </c>
    </row>
    <row r="34" spans="1:4" x14ac:dyDescent="0.15">
      <c r="A34" s="5"/>
      <c r="B34" s="2" t="s">
        <v>12</v>
      </c>
      <c r="C34" s="2" t="s">
        <v>13</v>
      </c>
      <c r="D34" s="2" t="s">
        <v>12</v>
      </c>
    </row>
    <row r="35" spans="1:4" x14ac:dyDescent="0.15">
      <c r="A35" s="5"/>
      <c r="B35" s="2" t="s">
        <v>12</v>
      </c>
      <c r="C35" s="2" t="s">
        <v>14</v>
      </c>
      <c r="D35" s="2" t="s">
        <v>12</v>
      </c>
    </row>
    <row r="36" spans="1:4" x14ac:dyDescent="0.15">
      <c r="A36" s="5">
        <f>VLOOKUP(B36,Sheet1!C13:D31,2,0)</f>
        <v>13</v>
      </c>
      <c r="B36" s="2" t="s">
        <v>52</v>
      </c>
      <c r="C36" s="2" t="s">
        <v>10</v>
      </c>
      <c r="D36" s="2" t="s">
        <v>53</v>
      </c>
    </row>
    <row r="37" spans="1:4" x14ac:dyDescent="0.15">
      <c r="A37" s="5"/>
      <c r="B37" s="2" t="s">
        <v>12</v>
      </c>
      <c r="C37" s="2" t="s">
        <v>29</v>
      </c>
      <c r="D37" s="2" t="s">
        <v>12</v>
      </c>
    </row>
    <row r="38" spans="1:4" x14ac:dyDescent="0.15">
      <c r="A38" s="5">
        <f>VLOOKUP(B38,Sheet1!C7:D25,2,0)</f>
        <v>14</v>
      </c>
      <c r="B38" s="2" t="s">
        <v>44</v>
      </c>
      <c r="C38" s="2" t="s">
        <v>10</v>
      </c>
      <c r="D38" s="2" t="s">
        <v>45</v>
      </c>
    </row>
    <row r="39" spans="1:4" x14ac:dyDescent="0.15">
      <c r="A39" s="5">
        <f>VLOOKUP(B39,Sheet1!C2:D19,2,0)</f>
        <v>15</v>
      </c>
      <c r="B39" s="2" t="s">
        <v>9</v>
      </c>
      <c r="C39" s="2" t="s">
        <v>10</v>
      </c>
      <c r="D39" s="2" t="s">
        <v>11</v>
      </c>
    </row>
    <row r="40" spans="1:4" x14ac:dyDescent="0.15">
      <c r="A40" s="5"/>
      <c r="B40" s="2" t="s">
        <v>12</v>
      </c>
      <c r="C40" s="2" t="s">
        <v>13</v>
      </c>
      <c r="D40" s="2" t="s">
        <v>12</v>
      </c>
    </row>
    <row r="41" spans="1:4" x14ac:dyDescent="0.15">
      <c r="A41" s="5"/>
      <c r="B41" s="2" t="s">
        <v>12</v>
      </c>
      <c r="C41" s="2" t="s">
        <v>14</v>
      </c>
      <c r="D41" s="2" t="s">
        <v>12</v>
      </c>
    </row>
    <row r="42" spans="1:4" x14ac:dyDescent="0.15">
      <c r="A42" s="5"/>
      <c r="B42" s="2" t="s">
        <v>12</v>
      </c>
      <c r="C42" s="2" t="s">
        <v>15</v>
      </c>
      <c r="D42" s="2" t="s">
        <v>12</v>
      </c>
    </row>
    <row r="43" spans="1:4" x14ac:dyDescent="0.15">
      <c r="A43" s="5">
        <f>VLOOKUP(B43,Sheet1!C12:D29,2,0)</f>
        <v>16</v>
      </c>
      <c r="B43" s="2" t="s">
        <v>32</v>
      </c>
      <c r="C43" s="2" t="s">
        <v>10</v>
      </c>
      <c r="D43" s="2" t="s">
        <v>33</v>
      </c>
    </row>
    <row r="44" spans="1:4" x14ac:dyDescent="0.15">
      <c r="A44" s="5"/>
      <c r="B44" s="2" t="s">
        <v>12</v>
      </c>
      <c r="C44" s="2" t="s">
        <v>24</v>
      </c>
      <c r="D44" s="2" t="s">
        <v>12</v>
      </c>
    </row>
    <row r="45" spans="1:4" x14ac:dyDescent="0.15">
      <c r="A45" s="5"/>
      <c r="B45" s="2" t="s">
        <v>12</v>
      </c>
      <c r="C45" s="2" t="s">
        <v>34</v>
      </c>
      <c r="D45" s="2" t="s">
        <v>12</v>
      </c>
    </row>
    <row r="46" spans="1:4" x14ac:dyDescent="0.15">
      <c r="A46" s="5">
        <f>VLOOKUP(B46,Sheet1!C10:D27,2,0)</f>
        <v>17</v>
      </c>
      <c r="B46" s="2" t="s">
        <v>30</v>
      </c>
      <c r="C46" s="2" t="s">
        <v>10</v>
      </c>
      <c r="D46" s="2" t="s">
        <v>31</v>
      </c>
    </row>
    <row r="47" spans="1:4" x14ac:dyDescent="0.15">
      <c r="A47" s="5"/>
      <c r="B47" s="2" t="s">
        <v>12</v>
      </c>
      <c r="C47" s="2" t="s">
        <v>29</v>
      </c>
      <c r="D47" s="2" t="s">
        <v>12</v>
      </c>
    </row>
    <row r="48" spans="1:4" x14ac:dyDescent="0.15">
      <c r="A48" s="5">
        <f>VLOOKUP(B48,Sheet1!C18:D35,2,0)</f>
        <v>18</v>
      </c>
      <c r="B48" s="2" t="s">
        <v>42</v>
      </c>
      <c r="C48" s="2" t="s">
        <v>10</v>
      </c>
      <c r="D48" s="2" t="s">
        <v>43</v>
      </c>
    </row>
    <row r="49" spans="1:4" x14ac:dyDescent="0.15">
      <c r="A49" s="5"/>
      <c r="B49" s="2" t="s">
        <v>12</v>
      </c>
      <c r="C49" s="2" t="s">
        <v>15</v>
      </c>
      <c r="D49" s="2" t="s">
        <v>12</v>
      </c>
    </row>
    <row r="50" spans="1:4" x14ac:dyDescent="0.15">
      <c r="B50" s="3"/>
      <c r="C50" s="3"/>
      <c r="D50" s="3"/>
    </row>
    <row r="51" spans="1:4" x14ac:dyDescent="0.15">
      <c r="B51" s="3"/>
      <c r="C51" s="3"/>
      <c r="D51" s="3"/>
    </row>
    <row r="52" spans="1:4" x14ac:dyDescent="0.15">
      <c r="B52" s="3"/>
      <c r="C52" s="3"/>
      <c r="D52" s="3"/>
    </row>
    <row r="53" spans="1:4" x14ac:dyDescent="0.15">
      <c r="B53" s="3"/>
      <c r="C53" s="3"/>
      <c r="D53" s="3"/>
    </row>
    <row r="54" spans="1:4" x14ac:dyDescent="0.15">
      <c r="B54" s="3"/>
      <c r="C54" s="3"/>
      <c r="D54" s="3"/>
    </row>
    <row r="55" spans="1:4" x14ac:dyDescent="0.15">
      <c r="B55" s="3"/>
      <c r="C55" s="3"/>
      <c r="D55" s="3"/>
    </row>
  </sheetData>
  <autoFilter ref="A7:D7">
    <sortState ref="A8:G49">
      <sortCondition ref="A7"/>
    </sortState>
  </autoFilter>
  <mergeCells count="6">
    <mergeCell ref="B6:D6"/>
    <mergeCell ref="B1:D1"/>
    <mergeCell ref="B2:D2"/>
    <mergeCell ref="B3:D3"/>
    <mergeCell ref="B4:D4"/>
    <mergeCell ref="B5:D5"/>
  </mergeCells>
  <phoneticPr fontId="1" type="noConversion"/>
  <pageMargins left="0.7" right="0.7" top="0.75" bottom="0.75" header="0.3" footer="0.3"/>
  <pageSetup paperSize="9" orientation="portrait" horizontalDpi="300" verticalDpi="3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28" sqref="D28"/>
    </sheetView>
  </sheetViews>
  <sheetFormatPr defaultRowHeight="13.5" x14ac:dyDescent="0.15"/>
  <sheetData>
    <row r="1" spans="1:4" x14ac:dyDescent="0.2">
      <c r="A1" s="4" t="s">
        <v>56</v>
      </c>
      <c r="B1" s="4" t="s">
        <v>54</v>
      </c>
      <c r="C1" s="4" t="s">
        <v>6</v>
      </c>
      <c r="D1" s="4" t="s">
        <v>54</v>
      </c>
    </row>
    <row r="2" spans="1:4" x14ac:dyDescent="0.2">
      <c r="A2" s="4">
        <v>1</v>
      </c>
      <c r="B2" s="4">
        <v>1</v>
      </c>
      <c r="C2" s="4" t="s">
        <v>48</v>
      </c>
      <c r="D2" s="4">
        <v>1</v>
      </c>
    </row>
    <row r="3" spans="1:4" x14ac:dyDescent="0.2">
      <c r="A3" s="4">
        <v>1</v>
      </c>
      <c r="B3" s="4">
        <v>2</v>
      </c>
      <c r="C3" s="4" t="s">
        <v>50</v>
      </c>
      <c r="D3" s="4">
        <v>2</v>
      </c>
    </row>
    <row r="4" spans="1:4" x14ac:dyDescent="0.2">
      <c r="A4" s="4">
        <v>1</v>
      </c>
      <c r="B4" s="4">
        <v>3</v>
      </c>
      <c r="C4" s="4" t="s">
        <v>27</v>
      </c>
      <c r="D4" s="4">
        <v>3</v>
      </c>
    </row>
    <row r="5" spans="1:4" x14ac:dyDescent="0.2">
      <c r="A5" s="4">
        <v>1</v>
      </c>
      <c r="B5" s="4">
        <v>4</v>
      </c>
      <c r="C5" s="4" t="s">
        <v>46</v>
      </c>
      <c r="D5" s="4">
        <v>4</v>
      </c>
    </row>
    <row r="6" spans="1:4" x14ac:dyDescent="0.2">
      <c r="A6" s="4">
        <v>1</v>
      </c>
      <c r="B6" s="4">
        <v>5</v>
      </c>
      <c r="C6" s="4" t="s">
        <v>37</v>
      </c>
      <c r="D6" s="4">
        <v>5</v>
      </c>
    </row>
    <row r="7" spans="1:4" x14ac:dyDescent="0.2">
      <c r="A7" s="4">
        <v>1</v>
      </c>
      <c r="B7" s="4">
        <v>6</v>
      </c>
      <c r="C7" s="4" t="s">
        <v>18</v>
      </c>
      <c r="D7" s="4">
        <v>6</v>
      </c>
    </row>
    <row r="8" spans="1:4" x14ac:dyDescent="0.2">
      <c r="A8" s="4">
        <v>1</v>
      </c>
      <c r="B8" s="4">
        <v>7</v>
      </c>
      <c r="C8" s="4" t="s">
        <v>25</v>
      </c>
      <c r="D8" s="4">
        <v>7</v>
      </c>
    </row>
    <row r="9" spans="1:4" x14ac:dyDescent="0.2">
      <c r="A9" s="4">
        <v>1</v>
      </c>
      <c r="B9" s="4">
        <v>8</v>
      </c>
      <c r="C9" s="4" t="s">
        <v>22</v>
      </c>
      <c r="D9" s="4">
        <v>8</v>
      </c>
    </row>
    <row r="10" spans="1:4" x14ac:dyDescent="0.2">
      <c r="A10" s="4">
        <v>1</v>
      </c>
      <c r="B10" s="4">
        <v>9</v>
      </c>
      <c r="C10" s="4" t="s">
        <v>40</v>
      </c>
      <c r="D10" s="4">
        <v>9</v>
      </c>
    </row>
    <row r="11" spans="1:4" x14ac:dyDescent="0.2">
      <c r="A11" s="4">
        <v>1</v>
      </c>
      <c r="B11" s="4">
        <v>10</v>
      </c>
      <c r="C11" s="4" t="s">
        <v>16</v>
      </c>
      <c r="D11" s="4">
        <v>10</v>
      </c>
    </row>
    <row r="12" spans="1:4" x14ac:dyDescent="0.2">
      <c r="A12" s="4">
        <v>1</v>
      </c>
      <c r="B12" s="4">
        <v>11</v>
      </c>
      <c r="C12" s="4" t="s">
        <v>35</v>
      </c>
      <c r="D12" s="4">
        <v>11</v>
      </c>
    </row>
    <row r="13" spans="1:4" x14ac:dyDescent="0.2">
      <c r="A13" s="4">
        <v>1</v>
      </c>
      <c r="B13" s="4">
        <v>12</v>
      </c>
      <c r="C13" s="4" t="s">
        <v>20</v>
      </c>
      <c r="D13" s="4">
        <v>12</v>
      </c>
    </row>
    <row r="14" spans="1:4" x14ac:dyDescent="0.2">
      <c r="A14" s="4">
        <v>1</v>
      </c>
      <c r="B14" s="4">
        <v>13</v>
      </c>
      <c r="C14" s="4" t="s">
        <v>52</v>
      </c>
      <c r="D14" s="4">
        <v>13</v>
      </c>
    </row>
    <row r="15" spans="1:4" x14ac:dyDescent="0.2">
      <c r="A15" s="4">
        <v>1</v>
      </c>
      <c r="B15" s="4">
        <v>14</v>
      </c>
      <c r="C15" s="4" t="s">
        <v>44</v>
      </c>
      <c r="D15" s="4">
        <v>14</v>
      </c>
    </row>
    <row r="16" spans="1:4" x14ac:dyDescent="0.2">
      <c r="A16" s="4">
        <v>1</v>
      </c>
      <c r="B16" s="4">
        <v>15</v>
      </c>
      <c r="C16" s="4" t="s">
        <v>9</v>
      </c>
      <c r="D16" s="4">
        <v>15</v>
      </c>
    </row>
    <row r="17" spans="1:4" x14ac:dyDescent="0.2">
      <c r="A17" s="4">
        <v>1</v>
      </c>
      <c r="B17" s="4">
        <v>16</v>
      </c>
      <c r="C17" s="4" t="s">
        <v>32</v>
      </c>
      <c r="D17" s="4">
        <v>16</v>
      </c>
    </row>
    <row r="18" spans="1:4" x14ac:dyDescent="0.2">
      <c r="A18" s="4">
        <v>1</v>
      </c>
      <c r="B18" s="4">
        <v>17</v>
      </c>
      <c r="C18" s="4" t="s">
        <v>30</v>
      </c>
      <c r="D18" s="4">
        <v>17</v>
      </c>
    </row>
    <row r="19" spans="1:4" x14ac:dyDescent="0.2">
      <c r="A19" s="4">
        <v>1</v>
      </c>
      <c r="B19" s="4">
        <v>18</v>
      </c>
      <c r="C19" s="4" t="s">
        <v>42</v>
      </c>
      <c r="D19" s="4">
        <v>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cp:lastPrinted>2018-10-29T05:18:49Z</cp:lastPrinted>
  <dcterms:created xsi:type="dcterms:W3CDTF">2018-10-29T05:06:12Z</dcterms:created>
  <dcterms:modified xsi:type="dcterms:W3CDTF">2018-11-02T07:56:37Z</dcterms:modified>
</cp:coreProperties>
</file>