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Sheet0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<sst xmlns="http://schemas.openxmlformats.org/spreadsheetml/2006/main" count="189">
  <si>
    <t>普通家庭登记购房人名册（复核通过）</t>
  </si>
  <si>
    <t>项目名称：力扬时代名苑</t>
  </si>
  <si>
    <t>开发企业名称：大邑力扬房地产开发有限公司</t>
  </si>
  <si>
    <t>项目地址信息：大邑县晋原镇仁和街99号</t>
  </si>
  <si>
    <r>
      <t>预</t>
    </r>
    <r>
      <rPr>
        <b/>
        <sz val="12"/>
        <rFont val="Calibri"/>
        <charset val="134"/>
      </rPr>
      <t>/</t>
    </r>
    <r>
      <rPr>
        <b/>
        <sz val="12"/>
        <rFont val="宋体"/>
        <charset val="134"/>
      </rPr>
      <t>现售证号：</t>
    </r>
    <r>
      <rPr>
        <b/>
        <sz val="12"/>
        <rFont val="Calibri"/>
        <charset val="134"/>
      </rPr>
      <t>427</t>
    </r>
  </si>
  <si>
    <t>项目区域：大邑县</t>
  </si>
  <si>
    <t>选房顺序号</t>
  </si>
  <si>
    <t>公证摇号编号</t>
  </si>
  <si>
    <t>普通家庭</t>
  </si>
  <si>
    <t>购房登记号</t>
  </si>
  <si>
    <t>C00084</t>
  </si>
  <si>
    <t>登记购房人</t>
  </si>
  <si>
    <t>20180917000653</t>
  </si>
  <si>
    <t/>
  </si>
  <si>
    <t>共同购房人:丈夫</t>
  </si>
  <si>
    <t>家庭成员:女儿</t>
  </si>
  <si>
    <t>C00081</t>
  </si>
  <si>
    <t>20180917000503</t>
  </si>
  <si>
    <t>家庭成员:儿子</t>
  </si>
  <si>
    <t>C00035</t>
  </si>
  <si>
    <t>20180915002449</t>
  </si>
  <si>
    <t>共同购房人:妻子</t>
  </si>
  <si>
    <t>C00019</t>
  </si>
  <si>
    <t>20180915000972</t>
  </si>
  <si>
    <t>C00074</t>
  </si>
  <si>
    <t>20180917000333</t>
  </si>
  <si>
    <t>C00046</t>
  </si>
  <si>
    <t>20180916000070</t>
  </si>
  <si>
    <t>C00082</t>
  </si>
  <si>
    <t>20180917000541</t>
  </si>
  <si>
    <t>共同购房人:女儿</t>
  </si>
  <si>
    <t>C00065</t>
  </si>
  <si>
    <t>20180917000003</t>
  </si>
  <si>
    <t>C00020</t>
  </si>
  <si>
    <t>20180915001093</t>
  </si>
  <si>
    <t>C00025</t>
  </si>
  <si>
    <t>20180915001603</t>
  </si>
  <si>
    <t>C00012</t>
  </si>
  <si>
    <t>20180915000225</t>
  </si>
  <si>
    <t>C00042</t>
  </si>
  <si>
    <t>20180915002920</t>
  </si>
  <si>
    <t>C00040</t>
  </si>
  <si>
    <t>20180915002885</t>
  </si>
  <si>
    <t>C00023</t>
  </si>
  <si>
    <t>20180915001525</t>
  </si>
  <si>
    <t>C00083</t>
  </si>
  <si>
    <t>20180917000606</t>
  </si>
  <si>
    <t>C00053</t>
  </si>
  <si>
    <t>20180916000871</t>
  </si>
  <si>
    <t>C00032</t>
  </si>
  <si>
    <t>20180915002234</t>
  </si>
  <si>
    <t>C00027</t>
  </si>
  <si>
    <t>20180915001772</t>
  </si>
  <si>
    <t>C00026</t>
  </si>
  <si>
    <t>20180915001690</t>
  </si>
  <si>
    <t>C00051</t>
  </si>
  <si>
    <t>20180916000639</t>
  </si>
  <si>
    <t>C00006</t>
  </si>
  <si>
    <t>20180915000065</t>
  </si>
  <si>
    <t>C00044</t>
  </si>
  <si>
    <t>20180915003292</t>
  </si>
  <si>
    <t>C00045</t>
  </si>
  <si>
    <t>20180916000039</t>
  </si>
  <si>
    <t>C00017</t>
  </si>
  <si>
    <t>20180915000673</t>
  </si>
  <si>
    <t>C00064</t>
  </si>
  <si>
    <t>20180916001725</t>
  </si>
  <si>
    <t>C00043</t>
  </si>
  <si>
    <t>20180915002934</t>
  </si>
  <si>
    <t>C00002</t>
  </si>
  <si>
    <t>20180915000028</t>
  </si>
  <si>
    <t>C00052</t>
  </si>
  <si>
    <t>20180916000697</t>
  </si>
  <si>
    <t>共同购房人:儿子</t>
  </si>
  <si>
    <t>C00067</t>
  </si>
  <si>
    <t>20180917000021</t>
  </si>
  <si>
    <t>C00060</t>
  </si>
  <si>
    <t>20180916001519</t>
  </si>
  <si>
    <t>C00068</t>
  </si>
  <si>
    <t>20180917000035</t>
  </si>
  <si>
    <t>C00037</t>
  </si>
  <si>
    <t>20180915002709</t>
  </si>
  <si>
    <t>C00071</t>
  </si>
  <si>
    <t>20180917000234</t>
  </si>
  <si>
    <t>C00014</t>
  </si>
  <si>
    <t>20180915000328</t>
  </si>
  <si>
    <t>C00056</t>
  </si>
  <si>
    <t>20180916000980</t>
  </si>
  <si>
    <t>C00016</t>
  </si>
  <si>
    <t>20180915000651</t>
  </si>
  <si>
    <t>C00029</t>
  </si>
  <si>
    <t>20180915001885</t>
  </si>
  <si>
    <t>C00033</t>
  </si>
  <si>
    <t>20180915002295</t>
  </si>
  <si>
    <t>C00070</t>
  </si>
  <si>
    <t>20180917000157</t>
  </si>
  <si>
    <t>C00066</t>
  </si>
  <si>
    <t>20180917000012</t>
  </si>
  <si>
    <t>C00018</t>
  </si>
  <si>
    <t>20180915000860</t>
  </si>
  <si>
    <t>C00038</t>
  </si>
  <si>
    <t>20180915002711</t>
  </si>
  <si>
    <t>C00041</t>
  </si>
  <si>
    <t>20180915002890</t>
  </si>
  <si>
    <t>C00031</t>
  </si>
  <si>
    <t>20180915002102</t>
  </si>
  <si>
    <t>C00049</t>
  </si>
  <si>
    <t>20180916000520</t>
  </si>
  <si>
    <t>C00069</t>
  </si>
  <si>
    <t>20180917000135</t>
  </si>
  <si>
    <t>C00075</t>
  </si>
  <si>
    <t>20180917000336</t>
  </si>
  <si>
    <t>C00073</t>
  </si>
  <si>
    <t>20180917000307</t>
  </si>
  <si>
    <t>C00047</t>
  </si>
  <si>
    <t>20180916000135</t>
  </si>
  <si>
    <t>C00010</t>
  </si>
  <si>
    <t>20180915000192</t>
  </si>
  <si>
    <t>C00072</t>
  </si>
  <si>
    <t>20180917000284</t>
  </si>
  <si>
    <t>C00011</t>
  </si>
  <si>
    <t>20180915000210</t>
  </si>
  <si>
    <t>C00021</t>
  </si>
  <si>
    <t>20180915001188</t>
  </si>
  <si>
    <t>C00004</t>
  </si>
  <si>
    <t>20180915000039</t>
  </si>
  <si>
    <t>C00028</t>
  </si>
  <si>
    <t>20180915001873</t>
  </si>
  <si>
    <t>家庭成员:母亲</t>
  </si>
  <si>
    <t>C00077</t>
  </si>
  <si>
    <t>20180917000400</t>
  </si>
  <si>
    <t>C00024</t>
  </si>
  <si>
    <t>20180915001549</t>
  </si>
  <si>
    <t>C00009</t>
  </si>
  <si>
    <t>20180915000178</t>
  </si>
  <si>
    <t>家庭成员:丈夫</t>
  </si>
  <si>
    <t>C00078</t>
  </si>
  <si>
    <t>20180917000403</t>
  </si>
  <si>
    <t>C00008</t>
  </si>
  <si>
    <t>20180915000156</t>
  </si>
  <si>
    <t>C00015</t>
  </si>
  <si>
    <t>20180915000623</t>
  </si>
  <si>
    <t>C00079</t>
  </si>
  <si>
    <t>20180917000432</t>
  </si>
  <si>
    <t>C00003</t>
  </si>
  <si>
    <t>20180915000035</t>
  </si>
  <si>
    <t>C00007</t>
  </si>
  <si>
    <t>20180915000116</t>
  </si>
  <si>
    <t>C00013</t>
  </si>
  <si>
    <t>20180915000288</t>
  </si>
  <si>
    <t>C00005</t>
  </si>
  <si>
    <t>20180915000055</t>
  </si>
  <si>
    <t>C00058</t>
  </si>
  <si>
    <t>20180916001217</t>
  </si>
  <si>
    <t>C00055</t>
  </si>
  <si>
    <t>20180916000904</t>
  </si>
  <si>
    <t>C00022</t>
  </si>
  <si>
    <t>20180915001347</t>
  </si>
  <si>
    <t>C00034</t>
  </si>
  <si>
    <t>20180915002300</t>
  </si>
  <si>
    <t>C00062</t>
  </si>
  <si>
    <t>20180916001647</t>
  </si>
  <si>
    <t>C00076</t>
  </si>
  <si>
    <t>20180917000371</t>
  </si>
  <si>
    <t>C00061</t>
  </si>
  <si>
    <t>20180916001537</t>
  </si>
  <si>
    <t>C00059</t>
  </si>
  <si>
    <t>20180916001454</t>
  </si>
  <si>
    <t>C00054</t>
  </si>
  <si>
    <t>20180916000898</t>
  </si>
  <si>
    <t>C00036</t>
  </si>
  <si>
    <t>20180915002475</t>
  </si>
  <si>
    <t>C00030</t>
  </si>
  <si>
    <t>20180915002048</t>
  </si>
  <si>
    <t>C00001</t>
  </si>
  <si>
    <t>20180915000015</t>
  </si>
  <si>
    <t>C00080</t>
  </si>
  <si>
    <t>20180917000480</t>
  </si>
  <si>
    <t>C00063</t>
  </si>
  <si>
    <t>20180916001674</t>
  </si>
  <si>
    <t>C00039</t>
  </si>
  <si>
    <t>20180915002759</t>
  </si>
  <si>
    <t>C00048</t>
  </si>
  <si>
    <t>20180916000419</t>
  </si>
  <si>
    <t>C00057</t>
  </si>
  <si>
    <t>20180916001065</t>
  </si>
  <si>
    <t>C00050</t>
  </si>
  <si>
    <t>20180916000559</t>
  </si>
  <si>
    <t>家庭成员:妻子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</si>
</sst>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34"/>
      <scheme val="minor"/>
    </font>
    <font>
      <b/>
      <sz val="12"/>
      <name val="Calibri"/>
      <charset val="134"/>
    </font>
    <font>
      <b/>
      <sz val="12"/>
      <name val="宋体"/>
      <charset val="134"/>
    </font>
    <font>
      <sz val="11"/>
      <name val="Calibri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17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5" borderId="4" applyNumberFormat="0" applyFon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19" fillId="24" borderId="7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Administrator\&#26700;&#38754;\&#21147;&#25196;&#26102;&#20195;&#21517;&#33489;13&#21495;&#27004;&#25671;&#21495;&#32467;&#26524;\2018&#24180;9&#26376;25&#26085;&#21147;&#25196;&#26102;&#20195;&#21517;&#33489;13&#21495;&#27004;&#26222;&#36890;&#23478;&#24237;&#30331;&#35760;&#36141;&#25151;&#20154;&#36873;&#25151;&#39034;&#24207;&#20844;&#35777;&#25671;&#21495;&#32467;&#2652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摇号结果"/>
    </sheetNames>
    <sheetDataSet>
      <sheetData sheetId="0">
        <row r="1">
          <cell r="A1" t="str">
            <v>公证摇号编号</v>
          </cell>
          <cell r="B1" t="str">
            <v>选房顺序号</v>
          </cell>
        </row>
        <row r="2">
          <cell r="A2" t="str">
            <v>C00084</v>
          </cell>
          <cell r="B2">
            <v>1</v>
          </cell>
        </row>
        <row r="3">
          <cell r="A3" t="str">
            <v>C00081</v>
          </cell>
          <cell r="B3">
            <v>2</v>
          </cell>
        </row>
        <row r="4">
          <cell r="A4" t="str">
            <v>C00035</v>
          </cell>
          <cell r="B4">
            <v>3</v>
          </cell>
        </row>
        <row r="5">
          <cell r="A5" t="str">
            <v>C00019</v>
          </cell>
          <cell r="B5">
            <v>4</v>
          </cell>
        </row>
        <row r="6">
          <cell r="A6" t="str">
            <v>C00074</v>
          </cell>
          <cell r="B6">
            <v>5</v>
          </cell>
        </row>
        <row r="7">
          <cell r="A7" t="str">
            <v>C00046</v>
          </cell>
          <cell r="B7">
            <v>6</v>
          </cell>
        </row>
        <row r="8">
          <cell r="A8" t="str">
            <v>C00082</v>
          </cell>
          <cell r="B8">
            <v>7</v>
          </cell>
        </row>
        <row r="9">
          <cell r="A9" t="str">
            <v>C00065</v>
          </cell>
          <cell r="B9">
            <v>8</v>
          </cell>
        </row>
        <row r="10">
          <cell r="A10" t="str">
            <v>C00020</v>
          </cell>
          <cell r="B10">
            <v>9</v>
          </cell>
        </row>
        <row r="11">
          <cell r="A11" t="str">
            <v>C00025</v>
          </cell>
          <cell r="B11">
            <v>10</v>
          </cell>
        </row>
        <row r="12">
          <cell r="A12" t="str">
            <v>C00012</v>
          </cell>
          <cell r="B12">
            <v>11</v>
          </cell>
        </row>
        <row r="13">
          <cell r="A13" t="str">
            <v>C00042</v>
          </cell>
          <cell r="B13">
            <v>12</v>
          </cell>
        </row>
        <row r="14">
          <cell r="A14" t="str">
            <v>C00040</v>
          </cell>
          <cell r="B14">
            <v>13</v>
          </cell>
        </row>
        <row r="15">
          <cell r="A15" t="str">
            <v>C00023</v>
          </cell>
          <cell r="B15">
            <v>14</v>
          </cell>
        </row>
        <row r="16">
          <cell r="A16" t="str">
            <v>C00083</v>
          </cell>
          <cell r="B16">
            <v>15</v>
          </cell>
        </row>
        <row r="17">
          <cell r="A17" t="str">
            <v>C00053</v>
          </cell>
          <cell r="B17">
            <v>16</v>
          </cell>
        </row>
        <row r="18">
          <cell r="A18" t="str">
            <v>C00032</v>
          </cell>
          <cell r="B18">
            <v>17</v>
          </cell>
        </row>
        <row r="19">
          <cell r="A19" t="str">
            <v>C00027</v>
          </cell>
          <cell r="B19">
            <v>18</v>
          </cell>
        </row>
        <row r="20">
          <cell r="A20" t="str">
            <v>C00026</v>
          </cell>
          <cell r="B20">
            <v>19</v>
          </cell>
        </row>
        <row r="21">
          <cell r="A21" t="str">
            <v>C00051</v>
          </cell>
          <cell r="B21">
            <v>20</v>
          </cell>
        </row>
        <row r="22">
          <cell r="A22" t="str">
            <v>C00006</v>
          </cell>
          <cell r="B22">
            <v>21</v>
          </cell>
        </row>
        <row r="23">
          <cell r="A23" t="str">
            <v>C00044</v>
          </cell>
          <cell r="B23">
            <v>22</v>
          </cell>
        </row>
        <row r="24">
          <cell r="A24" t="str">
            <v>C00045</v>
          </cell>
          <cell r="B24">
            <v>23</v>
          </cell>
        </row>
        <row r="25">
          <cell r="A25" t="str">
            <v>C00017</v>
          </cell>
          <cell r="B25">
            <v>24</v>
          </cell>
        </row>
        <row r="26">
          <cell r="A26" t="str">
            <v>C00064</v>
          </cell>
          <cell r="B26">
            <v>25</v>
          </cell>
        </row>
        <row r="27">
          <cell r="A27" t="str">
            <v>C00043</v>
          </cell>
          <cell r="B27">
            <v>26</v>
          </cell>
        </row>
        <row r="28">
          <cell r="A28" t="str">
            <v>C00002</v>
          </cell>
          <cell r="B28">
            <v>27</v>
          </cell>
        </row>
        <row r="29">
          <cell r="A29" t="str">
            <v>C00052</v>
          </cell>
          <cell r="B29">
            <v>28</v>
          </cell>
        </row>
        <row r="30">
          <cell r="A30" t="str">
            <v>C00067</v>
          </cell>
          <cell r="B30">
            <v>29</v>
          </cell>
        </row>
        <row r="31">
          <cell r="A31" t="str">
            <v>C00060</v>
          </cell>
          <cell r="B31">
            <v>30</v>
          </cell>
        </row>
        <row r="32">
          <cell r="A32" t="str">
            <v>C00068</v>
          </cell>
          <cell r="B32">
            <v>31</v>
          </cell>
        </row>
        <row r="33">
          <cell r="A33" t="str">
            <v>C00037</v>
          </cell>
          <cell r="B33">
            <v>32</v>
          </cell>
        </row>
        <row r="34">
          <cell r="A34" t="str">
            <v>C00071</v>
          </cell>
          <cell r="B34">
            <v>33</v>
          </cell>
        </row>
        <row r="35">
          <cell r="A35" t="str">
            <v>C00014</v>
          </cell>
          <cell r="B35">
            <v>34</v>
          </cell>
        </row>
        <row r="36">
          <cell r="A36" t="str">
            <v>C00056</v>
          </cell>
          <cell r="B36">
            <v>35</v>
          </cell>
        </row>
        <row r="37">
          <cell r="A37" t="str">
            <v>C00016</v>
          </cell>
          <cell r="B37">
            <v>36</v>
          </cell>
        </row>
        <row r="38">
          <cell r="A38" t="str">
            <v>C00029</v>
          </cell>
          <cell r="B38">
            <v>37</v>
          </cell>
        </row>
        <row r="39">
          <cell r="A39" t="str">
            <v>C00033</v>
          </cell>
          <cell r="B39">
            <v>38</v>
          </cell>
        </row>
        <row r="40">
          <cell r="A40" t="str">
            <v>C00070</v>
          </cell>
          <cell r="B40">
            <v>39</v>
          </cell>
        </row>
        <row r="41">
          <cell r="A41" t="str">
            <v>C00066</v>
          </cell>
          <cell r="B41">
            <v>40</v>
          </cell>
        </row>
        <row r="42">
          <cell r="A42" t="str">
            <v>C00018</v>
          </cell>
          <cell r="B42">
            <v>41</v>
          </cell>
        </row>
        <row r="43">
          <cell r="A43" t="str">
            <v>C00038</v>
          </cell>
          <cell r="B43">
            <v>42</v>
          </cell>
        </row>
        <row r="44">
          <cell r="A44" t="str">
            <v>C00041</v>
          </cell>
          <cell r="B44">
            <v>43</v>
          </cell>
        </row>
        <row r="45">
          <cell r="A45" t="str">
            <v>C00031</v>
          </cell>
          <cell r="B45">
            <v>44</v>
          </cell>
        </row>
        <row r="46">
          <cell r="A46" t="str">
            <v>C00049</v>
          </cell>
          <cell r="B46">
            <v>45</v>
          </cell>
        </row>
        <row r="47">
          <cell r="A47" t="str">
            <v>C00069</v>
          </cell>
          <cell r="B47">
            <v>46</v>
          </cell>
        </row>
        <row r="48">
          <cell r="A48" t="str">
            <v>C00075</v>
          </cell>
          <cell r="B48">
            <v>47</v>
          </cell>
        </row>
        <row r="49">
          <cell r="A49" t="str">
            <v>C00073</v>
          </cell>
          <cell r="B49">
            <v>48</v>
          </cell>
        </row>
        <row r="50">
          <cell r="A50" t="str">
            <v>C00047</v>
          </cell>
          <cell r="B50">
            <v>49</v>
          </cell>
        </row>
        <row r="51">
          <cell r="A51" t="str">
            <v>C00010</v>
          </cell>
          <cell r="B51">
            <v>50</v>
          </cell>
        </row>
        <row r="52">
          <cell r="A52" t="str">
            <v>C00072</v>
          </cell>
          <cell r="B52">
            <v>51</v>
          </cell>
        </row>
        <row r="53">
          <cell r="A53" t="str">
            <v>C00011</v>
          </cell>
          <cell r="B53">
            <v>52</v>
          </cell>
        </row>
        <row r="54">
          <cell r="A54" t="str">
            <v>C00021</v>
          </cell>
          <cell r="B54">
            <v>53</v>
          </cell>
        </row>
        <row r="55">
          <cell r="A55" t="str">
            <v>C00004</v>
          </cell>
          <cell r="B55">
            <v>54</v>
          </cell>
        </row>
        <row r="56">
          <cell r="A56" t="str">
            <v>C00028</v>
          </cell>
          <cell r="B56">
            <v>55</v>
          </cell>
        </row>
        <row r="57">
          <cell r="A57" t="str">
            <v>C00077</v>
          </cell>
          <cell r="B57">
            <v>56</v>
          </cell>
        </row>
        <row r="58">
          <cell r="A58" t="str">
            <v>C00024</v>
          </cell>
          <cell r="B58">
            <v>57</v>
          </cell>
        </row>
        <row r="59">
          <cell r="A59" t="str">
            <v>C00009</v>
          </cell>
          <cell r="B59">
            <v>58</v>
          </cell>
        </row>
        <row r="60">
          <cell r="A60" t="str">
            <v>C00078</v>
          </cell>
          <cell r="B60">
            <v>59</v>
          </cell>
        </row>
        <row r="61">
          <cell r="A61" t="str">
            <v>C00008</v>
          </cell>
          <cell r="B61">
            <v>60</v>
          </cell>
        </row>
        <row r="62">
          <cell r="A62" t="str">
            <v>C00015</v>
          </cell>
          <cell r="B62">
            <v>61</v>
          </cell>
        </row>
        <row r="63">
          <cell r="A63" t="str">
            <v>C00079</v>
          </cell>
          <cell r="B63">
            <v>62</v>
          </cell>
        </row>
        <row r="64">
          <cell r="A64" t="str">
            <v>C00003</v>
          </cell>
          <cell r="B64">
            <v>63</v>
          </cell>
        </row>
        <row r="65">
          <cell r="A65" t="str">
            <v>C00007</v>
          </cell>
          <cell r="B65">
            <v>64</v>
          </cell>
        </row>
        <row r="66">
          <cell r="A66" t="str">
            <v>C00013</v>
          </cell>
          <cell r="B66">
            <v>65</v>
          </cell>
        </row>
        <row r="67">
          <cell r="A67" t="str">
            <v>C00005</v>
          </cell>
          <cell r="B67">
            <v>66</v>
          </cell>
        </row>
        <row r="68">
          <cell r="A68" t="str">
            <v>C00058</v>
          </cell>
          <cell r="B68">
            <v>67</v>
          </cell>
        </row>
        <row r="69">
          <cell r="A69" t="str">
            <v>C00055</v>
          </cell>
          <cell r="B69">
            <v>68</v>
          </cell>
        </row>
        <row r="70">
          <cell r="A70" t="str">
            <v>C00022</v>
          </cell>
          <cell r="B70">
            <v>69</v>
          </cell>
        </row>
        <row r="71">
          <cell r="A71" t="str">
            <v>C00034</v>
          </cell>
          <cell r="B71">
            <v>70</v>
          </cell>
        </row>
        <row r="72">
          <cell r="A72" t="str">
            <v>C00062</v>
          </cell>
          <cell r="B72">
            <v>71</v>
          </cell>
        </row>
        <row r="73">
          <cell r="A73" t="str">
            <v>C00076</v>
          </cell>
          <cell r="B73">
            <v>72</v>
          </cell>
        </row>
        <row r="74">
          <cell r="A74" t="str">
            <v>C00061</v>
          </cell>
          <cell r="B74">
            <v>73</v>
          </cell>
        </row>
        <row r="75">
          <cell r="A75" t="str">
            <v>C00059</v>
          </cell>
          <cell r="B75">
            <v>74</v>
          </cell>
        </row>
        <row r="76">
          <cell r="A76" t="str">
            <v>C00054</v>
          </cell>
          <cell r="B76">
            <v>75</v>
          </cell>
        </row>
        <row r="77">
          <cell r="A77" t="str">
            <v>C00036</v>
          </cell>
          <cell r="B77">
            <v>76</v>
          </cell>
        </row>
        <row r="78">
          <cell r="A78" t="str">
            <v>C00030</v>
          </cell>
          <cell r="B78">
            <v>77</v>
          </cell>
        </row>
        <row r="79">
          <cell r="A79" t="str">
            <v>C00001</v>
          </cell>
          <cell r="B79">
            <v>78</v>
          </cell>
        </row>
        <row r="80">
          <cell r="A80" t="str">
            <v>C00080</v>
          </cell>
          <cell r="B80">
            <v>79</v>
          </cell>
        </row>
        <row r="81">
          <cell r="A81" t="str">
            <v>C00063</v>
          </cell>
          <cell r="B81">
            <v>80</v>
          </cell>
        </row>
        <row r="82">
          <cell r="A82" t="str">
            <v>C00039</v>
          </cell>
          <cell r="B82">
            <v>81</v>
          </cell>
        </row>
        <row r="83">
          <cell r="A83" t="str">
            <v>C00048</v>
          </cell>
          <cell r="B83">
            <v>82</v>
          </cell>
        </row>
        <row r="84">
          <cell r="A84" t="str">
            <v>C00057</v>
          </cell>
          <cell r="B84">
            <v>83</v>
          </cell>
        </row>
        <row r="85">
          <cell r="A85" t="str">
            <v>C00050</v>
          </cell>
          <cell r="B85">
            <v>84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0"/>
  <sheetViews>
    <sheetView tabSelected="1" workbookViewId="0">
      <selection activeCell="B5" sqref="B5:D5"/>
    </sheetView>
  </sheetViews>
  <sheetFormatPr defaultColWidth="9" defaultRowHeight="13.5" outlineLevelCol="3"/>
  <cols>
    <col min="1" max="1" width="9" style="1"/>
    <col min="2" max="2" width="14.875" customWidth="1"/>
    <col min="3" max="3" width="18.25" customWidth="1"/>
    <col min="4" max="4" width="31.125" customWidth="1"/>
  </cols>
  <sheetData>
    <row r="1" ht="20.1" customHeight="1" spans="2:2">
      <c r="B1" s="2" t="s">
        <v>0</v>
      </c>
    </row>
    <row r="2" ht="20.1" customHeight="1" spans="2:2">
      <c r="B2" s="3" t="s">
        <v>1</v>
      </c>
    </row>
    <row r="3" ht="20.1" customHeight="1" spans="2:2">
      <c r="B3" s="2" t="s">
        <v>2</v>
      </c>
    </row>
    <row r="4" ht="20.1" customHeight="1" spans="2:2">
      <c r="B4" s="2" t="s">
        <v>3</v>
      </c>
    </row>
    <row r="5" ht="20.1" customHeight="1" spans="2:2">
      <c r="B5" s="3" t="s">
        <v>4</v>
      </c>
    </row>
    <row r="6" ht="20.1" customHeight="1" spans="2:2">
      <c r="B6" s="2" t="s">
        <v>5</v>
      </c>
    </row>
    <row r="7" ht="15.75" spans="1:4">
      <c r="A7" s="4" t="s">
        <v>6</v>
      </c>
      <c r="B7" s="5" t="s">
        <v>7</v>
      </c>
      <c r="C7" s="5" t="s">
        <v>8</v>
      </c>
      <c r="D7" s="5" t="s">
        <v>9</v>
      </c>
    </row>
    <row r="8" ht="15" spans="1:4">
      <c r="A8" s="4">
        <f>VLOOKUP(B8,[1]摇号结果!$A$1:$B$65536,2,0)</f>
        <v>1</v>
      </c>
      <c r="B8" s="6" t="s">
        <v>10</v>
      </c>
      <c r="C8" s="6" t="s">
        <v>11</v>
      </c>
      <c r="D8" s="6" t="s">
        <v>12</v>
      </c>
    </row>
    <row r="9" ht="15" spans="1:4">
      <c r="A9" s="4">
        <v>1</v>
      </c>
      <c r="B9" s="6" t="s">
        <v>13</v>
      </c>
      <c r="C9" s="6" t="s">
        <v>14</v>
      </c>
      <c r="D9" s="6" t="s">
        <v>13</v>
      </c>
    </row>
    <row r="10" ht="15" spans="1:4">
      <c r="A10" s="4">
        <v>1</v>
      </c>
      <c r="B10" s="6" t="s">
        <v>13</v>
      </c>
      <c r="C10" s="6" t="s">
        <v>15</v>
      </c>
      <c r="D10" s="6" t="s">
        <v>13</v>
      </c>
    </row>
    <row r="11" ht="15" spans="1:4">
      <c r="A11" s="4">
        <f>VLOOKUP(B11,[1]摇号结果!$A$1:$B$65536,2,0)</f>
        <v>2</v>
      </c>
      <c r="B11" s="6" t="s">
        <v>16</v>
      </c>
      <c r="C11" s="6" t="s">
        <v>11</v>
      </c>
      <c r="D11" s="6" t="s">
        <v>17</v>
      </c>
    </row>
    <row r="12" ht="15" spans="1:4">
      <c r="A12" s="4">
        <v>2</v>
      </c>
      <c r="B12" s="6" t="s">
        <v>13</v>
      </c>
      <c r="C12" s="6" t="s">
        <v>14</v>
      </c>
      <c r="D12" s="6" t="s">
        <v>13</v>
      </c>
    </row>
    <row r="13" ht="15" spans="1:4">
      <c r="A13" s="4">
        <v>2</v>
      </c>
      <c r="B13" s="6" t="s">
        <v>13</v>
      </c>
      <c r="C13" s="6" t="s">
        <v>18</v>
      </c>
      <c r="D13" s="6" t="s">
        <v>13</v>
      </c>
    </row>
    <row r="14" ht="15" spans="1:4">
      <c r="A14" s="4">
        <f>VLOOKUP(B14,[1]摇号结果!$A$1:$B$65536,2,0)</f>
        <v>3</v>
      </c>
      <c r="B14" s="6" t="s">
        <v>19</v>
      </c>
      <c r="C14" s="6" t="s">
        <v>11</v>
      </c>
      <c r="D14" s="6" t="s">
        <v>20</v>
      </c>
    </row>
    <row r="15" ht="15" spans="1:4">
      <c r="A15" s="4">
        <v>3</v>
      </c>
      <c r="B15" s="6" t="s">
        <v>13</v>
      </c>
      <c r="C15" s="6" t="s">
        <v>21</v>
      </c>
      <c r="D15" s="6" t="s">
        <v>13</v>
      </c>
    </row>
    <row r="16" ht="15" spans="1:4">
      <c r="A16" s="4">
        <f>VLOOKUP(B16,[1]摇号结果!$A$1:$B$65536,2,0)</f>
        <v>4</v>
      </c>
      <c r="B16" s="6" t="s">
        <v>22</v>
      </c>
      <c r="C16" s="6" t="s">
        <v>11</v>
      </c>
      <c r="D16" s="6" t="s">
        <v>23</v>
      </c>
    </row>
    <row r="17" ht="15" spans="1:4">
      <c r="A17" s="4">
        <f>VLOOKUP(B17,[1]摇号结果!$A$1:$B$65536,2,0)</f>
        <v>5</v>
      </c>
      <c r="B17" s="6" t="s">
        <v>24</v>
      </c>
      <c r="C17" s="6" t="s">
        <v>11</v>
      </c>
      <c r="D17" s="6" t="s">
        <v>25</v>
      </c>
    </row>
    <row r="18" ht="15" spans="1:4">
      <c r="A18" s="4">
        <v>5</v>
      </c>
      <c r="B18" s="6" t="s">
        <v>13</v>
      </c>
      <c r="C18" s="6" t="s">
        <v>14</v>
      </c>
      <c r="D18" s="6" t="s">
        <v>13</v>
      </c>
    </row>
    <row r="19" ht="15" spans="1:4">
      <c r="A19" s="4">
        <v>5</v>
      </c>
      <c r="B19" s="6" t="s">
        <v>13</v>
      </c>
      <c r="C19" s="6" t="s">
        <v>18</v>
      </c>
      <c r="D19" s="6" t="s">
        <v>13</v>
      </c>
    </row>
    <row r="20" ht="15" spans="1:4">
      <c r="A20" s="4">
        <v>5</v>
      </c>
      <c r="B20" s="6" t="s">
        <v>13</v>
      </c>
      <c r="C20" s="6" t="s">
        <v>15</v>
      </c>
      <c r="D20" s="6" t="s">
        <v>13</v>
      </c>
    </row>
    <row r="21" ht="15" spans="1:4">
      <c r="A21" s="4">
        <f>VLOOKUP(B21,[1]摇号结果!$A$1:$B$65536,2,0)</f>
        <v>6</v>
      </c>
      <c r="B21" s="6" t="s">
        <v>26</v>
      </c>
      <c r="C21" s="6" t="s">
        <v>11</v>
      </c>
      <c r="D21" s="6" t="s">
        <v>27</v>
      </c>
    </row>
    <row r="22" ht="15" spans="1:4">
      <c r="A22" s="4">
        <v>6</v>
      </c>
      <c r="B22" s="6" t="s">
        <v>13</v>
      </c>
      <c r="C22" s="6" t="s">
        <v>21</v>
      </c>
      <c r="D22" s="6" t="s">
        <v>13</v>
      </c>
    </row>
    <row r="23" ht="15" spans="1:4">
      <c r="A23" s="4">
        <f>VLOOKUP(B23,[1]摇号结果!$A$1:$B$65536,2,0)</f>
        <v>7</v>
      </c>
      <c r="B23" s="6" t="s">
        <v>28</v>
      </c>
      <c r="C23" s="6" t="s">
        <v>11</v>
      </c>
      <c r="D23" s="6" t="s">
        <v>29</v>
      </c>
    </row>
    <row r="24" ht="15" spans="1:4">
      <c r="A24" s="4">
        <v>7</v>
      </c>
      <c r="B24" s="6" t="s">
        <v>13</v>
      </c>
      <c r="C24" s="6" t="s">
        <v>14</v>
      </c>
      <c r="D24" s="6" t="s">
        <v>13</v>
      </c>
    </row>
    <row r="25" ht="15" spans="1:4">
      <c r="A25" s="4">
        <v>7</v>
      </c>
      <c r="B25" s="6" t="s">
        <v>13</v>
      </c>
      <c r="C25" s="6" t="s">
        <v>30</v>
      </c>
      <c r="D25" s="6" t="s">
        <v>13</v>
      </c>
    </row>
    <row r="26" ht="15" spans="1:4">
      <c r="A26" s="4">
        <f>VLOOKUP(B26,[1]摇号结果!$A$1:$B$65536,2,0)</f>
        <v>8</v>
      </c>
      <c r="B26" s="6" t="s">
        <v>31</v>
      </c>
      <c r="C26" s="6" t="s">
        <v>11</v>
      </c>
      <c r="D26" s="6" t="s">
        <v>32</v>
      </c>
    </row>
    <row r="27" ht="15" spans="1:4">
      <c r="A27" s="4">
        <v>8</v>
      </c>
      <c r="B27" s="6" t="s">
        <v>13</v>
      </c>
      <c r="C27" s="6" t="s">
        <v>14</v>
      </c>
      <c r="D27" s="6" t="s">
        <v>13</v>
      </c>
    </row>
    <row r="28" ht="15" spans="1:4">
      <c r="A28" s="4">
        <f>VLOOKUP(B28,[1]摇号结果!$A$1:$B$65536,2,0)</f>
        <v>9</v>
      </c>
      <c r="B28" s="6" t="s">
        <v>33</v>
      </c>
      <c r="C28" s="6" t="s">
        <v>11</v>
      </c>
      <c r="D28" s="6" t="s">
        <v>34</v>
      </c>
    </row>
    <row r="29" ht="15" spans="1:4">
      <c r="A29" s="4">
        <v>9</v>
      </c>
      <c r="B29" s="6" t="s">
        <v>13</v>
      </c>
      <c r="C29" s="6" t="s">
        <v>15</v>
      </c>
      <c r="D29" s="6" t="s">
        <v>13</v>
      </c>
    </row>
    <row r="30" ht="15" spans="1:4">
      <c r="A30" s="4">
        <f>VLOOKUP(B30,[1]摇号结果!$A$1:$B$65536,2,0)</f>
        <v>10</v>
      </c>
      <c r="B30" s="6" t="s">
        <v>35</v>
      </c>
      <c r="C30" s="6" t="s">
        <v>11</v>
      </c>
      <c r="D30" s="6" t="s">
        <v>36</v>
      </c>
    </row>
    <row r="31" ht="15" spans="1:4">
      <c r="A31" s="4">
        <v>10</v>
      </c>
      <c r="B31" s="6" t="s">
        <v>13</v>
      </c>
      <c r="C31" s="6" t="s">
        <v>14</v>
      </c>
      <c r="D31" s="6" t="s">
        <v>13</v>
      </c>
    </row>
    <row r="32" ht="15" spans="1:4">
      <c r="A32" s="4">
        <v>10</v>
      </c>
      <c r="B32" s="6" t="s">
        <v>13</v>
      </c>
      <c r="C32" s="6" t="s">
        <v>18</v>
      </c>
      <c r="D32" s="6" t="s">
        <v>13</v>
      </c>
    </row>
    <row r="33" ht="15" spans="1:4">
      <c r="A33" s="4">
        <f>VLOOKUP(B33,[1]摇号结果!$A$1:$B$65536,2,0)</f>
        <v>11</v>
      </c>
      <c r="B33" s="6" t="s">
        <v>37</v>
      </c>
      <c r="C33" s="6" t="s">
        <v>11</v>
      </c>
      <c r="D33" s="6" t="s">
        <v>38</v>
      </c>
    </row>
    <row r="34" ht="15" spans="1:4">
      <c r="A34" s="4">
        <f>VLOOKUP(B34,[1]摇号结果!$A$1:$B$65536,2,0)</f>
        <v>12</v>
      </c>
      <c r="B34" s="6" t="s">
        <v>39</v>
      </c>
      <c r="C34" s="6" t="s">
        <v>11</v>
      </c>
      <c r="D34" s="6" t="s">
        <v>40</v>
      </c>
    </row>
    <row r="35" ht="15" spans="1:4">
      <c r="A35" s="4">
        <f>VLOOKUP(B35,[1]摇号结果!$A$1:$B$65536,2,0)</f>
        <v>13</v>
      </c>
      <c r="B35" s="6" t="s">
        <v>41</v>
      </c>
      <c r="C35" s="6" t="s">
        <v>11</v>
      </c>
      <c r="D35" s="6" t="s">
        <v>42</v>
      </c>
    </row>
    <row r="36" ht="15" spans="1:4">
      <c r="A36" s="4">
        <v>13</v>
      </c>
      <c r="B36" s="6" t="s">
        <v>13</v>
      </c>
      <c r="C36" s="6" t="s">
        <v>21</v>
      </c>
      <c r="D36" s="6" t="s">
        <v>13</v>
      </c>
    </row>
    <row r="37" ht="15" spans="1:4">
      <c r="A37" s="4">
        <v>13</v>
      </c>
      <c r="B37" s="6" t="s">
        <v>13</v>
      </c>
      <c r="C37" s="6" t="s">
        <v>18</v>
      </c>
      <c r="D37" s="6" t="s">
        <v>13</v>
      </c>
    </row>
    <row r="38" ht="15" spans="1:4">
      <c r="A38" s="4">
        <f>VLOOKUP(B38,[1]摇号结果!$A$1:$B$65536,2,0)</f>
        <v>14</v>
      </c>
      <c r="B38" s="6" t="s">
        <v>43</v>
      </c>
      <c r="C38" s="6" t="s">
        <v>11</v>
      </c>
      <c r="D38" s="6" t="s">
        <v>44</v>
      </c>
    </row>
    <row r="39" ht="15" spans="1:4">
      <c r="A39" s="4">
        <f>VLOOKUP(B39,[1]摇号结果!$A$1:$B$65536,2,0)</f>
        <v>15</v>
      </c>
      <c r="B39" s="6" t="s">
        <v>45</v>
      </c>
      <c r="C39" s="6" t="s">
        <v>11</v>
      </c>
      <c r="D39" s="6" t="s">
        <v>46</v>
      </c>
    </row>
    <row r="40" ht="15" spans="1:4">
      <c r="A40" s="4">
        <v>15</v>
      </c>
      <c r="B40" s="6" t="s">
        <v>13</v>
      </c>
      <c r="C40" s="6" t="s">
        <v>21</v>
      </c>
      <c r="D40" s="6" t="s">
        <v>13</v>
      </c>
    </row>
    <row r="41" ht="15" spans="1:4">
      <c r="A41" s="4">
        <f>VLOOKUP(B41,[1]摇号结果!$A$1:$B$65536,2,0)</f>
        <v>16</v>
      </c>
      <c r="B41" s="6" t="s">
        <v>47</v>
      </c>
      <c r="C41" s="6" t="s">
        <v>11</v>
      </c>
      <c r="D41" s="6" t="s">
        <v>48</v>
      </c>
    </row>
    <row r="42" ht="15" spans="1:4">
      <c r="A42" s="4">
        <v>16</v>
      </c>
      <c r="B42" s="6" t="s">
        <v>13</v>
      </c>
      <c r="C42" s="6" t="s">
        <v>21</v>
      </c>
      <c r="D42" s="6" t="s">
        <v>13</v>
      </c>
    </row>
    <row r="43" ht="15" spans="1:4">
      <c r="A43" s="4">
        <v>16</v>
      </c>
      <c r="B43" s="6" t="s">
        <v>13</v>
      </c>
      <c r="C43" s="6" t="s">
        <v>15</v>
      </c>
      <c r="D43" s="6" t="s">
        <v>13</v>
      </c>
    </row>
    <row r="44" ht="15" spans="1:4">
      <c r="A44" s="4">
        <v>16</v>
      </c>
      <c r="B44" s="6" t="s">
        <v>13</v>
      </c>
      <c r="C44" s="6" t="s">
        <v>18</v>
      </c>
      <c r="D44" s="6" t="s">
        <v>13</v>
      </c>
    </row>
    <row r="45" ht="15" spans="1:4">
      <c r="A45" s="4">
        <f>VLOOKUP(B45,[1]摇号结果!$A$1:$B$65536,2,0)</f>
        <v>17</v>
      </c>
      <c r="B45" s="6" t="s">
        <v>49</v>
      </c>
      <c r="C45" s="6" t="s">
        <v>11</v>
      </c>
      <c r="D45" s="6" t="s">
        <v>50</v>
      </c>
    </row>
    <row r="46" ht="15" spans="1:4">
      <c r="A46" s="4">
        <v>17</v>
      </c>
      <c r="B46" s="6" t="s">
        <v>13</v>
      </c>
      <c r="C46" s="6" t="s">
        <v>14</v>
      </c>
      <c r="D46" s="6" t="s">
        <v>13</v>
      </c>
    </row>
    <row r="47" ht="15" spans="1:4">
      <c r="A47" s="4">
        <f>VLOOKUP(B47,[1]摇号结果!$A$1:$B$65536,2,0)</f>
        <v>18</v>
      </c>
      <c r="B47" s="6" t="s">
        <v>51</v>
      </c>
      <c r="C47" s="6" t="s">
        <v>11</v>
      </c>
      <c r="D47" s="6" t="s">
        <v>52</v>
      </c>
    </row>
    <row r="48" ht="15" spans="1:4">
      <c r="A48" s="4">
        <v>18</v>
      </c>
      <c r="B48" s="6" t="s">
        <v>13</v>
      </c>
      <c r="C48" s="6" t="s">
        <v>14</v>
      </c>
      <c r="D48" s="6" t="s">
        <v>13</v>
      </c>
    </row>
    <row r="49" ht="15" spans="1:4">
      <c r="A49" s="4">
        <f>VLOOKUP(B49,[1]摇号结果!$A$1:$B$65536,2,0)</f>
        <v>19</v>
      </c>
      <c r="B49" s="6" t="s">
        <v>53</v>
      </c>
      <c r="C49" s="6" t="s">
        <v>11</v>
      </c>
      <c r="D49" s="6" t="s">
        <v>54</v>
      </c>
    </row>
    <row r="50" ht="15" spans="1:4">
      <c r="A50" s="4">
        <v>19</v>
      </c>
      <c r="B50" s="6" t="s">
        <v>13</v>
      </c>
      <c r="C50" s="6" t="s">
        <v>21</v>
      </c>
      <c r="D50" s="6" t="s">
        <v>13</v>
      </c>
    </row>
    <row r="51" ht="15" spans="1:4">
      <c r="A51" s="4">
        <v>19</v>
      </c>
      <c r="B51" s="6" t="s">
        <v>13</v>
      </c>
      <c r="C51" s="6" t="s">
        <v>18</v>
      </c>
      <c r="D51" s="6" t="s">
        <v>13</v>
      </c>
    </row>
    <row r="52" ht="15" spans="1:4">
      <c r="A52" s="4">
        <f>VLOOKUP(B52,[1]摇号结果!$A$1:$B$65536,2,0)</f>
        <v>20</v>
      </c>
      <c r="B52" s="6" t="s">
        <v>55</v>
      </c>
      <c r="C52" s="6" t="s">
        <v>11</v>
      </c>
      <c r="D52" s="6" t="s">
        <v>56</v>
      </c>
    </row>
    <row r="53" ht="15" spans="1:4">
      <c r="A53" s="4">
        <v>20</v>
      </c>
      <c r="B53" s="6" t="s">
        <v>13</v>
      </c>
      <c r="C53" s="6" t="s">
        <v>21</v>
      </c>
      <c r="D53" s="6" t="s">
        <v>13</v>
      </c>
    </row>
    <row r="54" ht="15" spans="1:4">
      <c r="A54" s="4">
        <f>VLOOKUP(B54,[1]摇号结果!$A$1:$B$65536,2,0)</f>
        <v>21</v>
      </c>
      <c r="B54" s="6" t="s">
        <v>57</v>
      </c>
      <c r="C54" s="6" t="s">
        <v>11</v>
      </c>
      <c r="D54" s="6" t="s">
        <v>58</v>
      </c>
    </row>
    <row r="55" ht="15" spans="1:4">
      <c r="A55" s="4">
        <v>21</v>
      </c>
      <c r="B55" s="6" t="s">
        <v>13</v>
      </c>
      <c r="C55" s="6" t="s">
        <v>21</v>
      </c>
      <c r="D55" s="6" t="s">
        <v>13</v>
      </c>
    </row>
    <row r="56" ht="15" spans="1:4">
      <c r="A56" s="4">
        <f>VLOOKUP(B56,[1]摇号结果!$A$1:$B$65536,2,0)</f>
        <v>22</v>
      </c>
      <c r="B56" s="6" t="s">
        <v>59</v>
      </c>
      <c r="C56" s="6" t="s">
        <v>11</v>
      </c>
      <c r="D56" s="6" t="s">
        <v>60</v>
      </c>
    </row>
    <row r="57" ht="15" spans="1:4">
      <c r="A57" s="4">
        <v>22</v>
      </c>
      <c r="B57" s="6" t="s">
        <v>13</v>
      </c>
      <c r="C57" s="6" t="s">
        <v>14</v>
      </c>
      <c r="D57" s="6" t="s">
        <v>13</v>
      </c>
    </row>
    <row r="58" ht="15" spans="1:4">
      <c r="A58" s="4">
        <f>VLOOKUP(B58,[1]摇号结果!$A$1:$B$65536,2,0)</f>
        <v>23</v>
      </c>
      <c r="B58" s="6" t="s">
        <v>61</v>
      </c>
      <c r="C58" s="6" t="s">
        <v>11</v>
      </c>
      <c r="D58" s="6" t="s">
        <v>62</v>
      </c>
    </row>
    <row r="59" ht="15" spans="1:4">
      <c r="A59" s="4">
        <v>23</v>
      </c>
      <c r="B59" s="6" t="s">
        <v>13</v>
      </c>
      <c r="C59" s="6" t="s">
        <v>21</v>
      </c>
      <c r="D59" s="6" t="s">
        <v>13</v>
      </c>
    </row>
    <row r="60" ht="15" spans="1:4">
      <c r="A60" s="4">
        <f>VLOOKUP(B60,[1]摇号结果!$A$1:$B$65536,2,0)</f>
        <v>24</v>
      </c>
      <c r="B60" s="6" t="s">
        <v>63</v>
      </c>
      <c r="C60" s="6" t="s">
        <v>11</v>
      </c>
      <c r="D60" s="6" t="s">
        <v>64</v>
      </c>
    </row>
    <row r="61" ht="15" spans="1:4">
      <c r="A61" s="4">
        <v>24</v>
      </c>
      <c r="B61" s="6" t="s">
        <v>13</v>
      </c>
      <c r="C61" s="6" t="s">
        <v>14</v>
      </c>
      <c r="D61" s="6" t="s">
        <v>13</v>
      </c>
    </row>
    <row r="62" ht="15" spans="1:4">
      <c r="A62" s="4">
        <f>VLOOKUP(B62,[1]摇号结果!$A$1:$B$65536,2,0)</f>
        <v>25</v>
      </c>
      <c r="B62" s="6" t="s">
        <v>65</v>
      </c>
      <c r="C62" s="6" t="s">
        <v>11</v>
      </c>
      <c r="D62" s="6" t="s">
        <v>66</v>
      </c>
    </row>
    <row r="63" ht="15" spans="1:4">
      <c r="A63" s="4">
        <v>25</v>
      </c>
      <c r="B63" s="6" t="s">
        <v>13</v>
      </c>
      <c r="C63" s="6" t="s">
        <v>21</v>
      </c>
      <c r="D63" s="6" t="s">
        <v>13</v>
      </c>
    </row>
    <row r="64" ht="15" spans="1:4">
      <c r="A64" s="4">
        <v>25</v>
      </c>
      <c r="B64" s="6" t="s">
        <v>13</v>
      </c>
      <c r="C64" s="6" t="s">
        <v>18</v>
      </c>
      <c r="D64" s="6" t="s">
        <v>13</v>
      </c>
    </row>
    <row r="65" ht="15" spans="1:4">
      <c r="A65" s="4">
        <f>VLOOKUP(B65,[1]摇号结果!$A$1:$B$65536,2,0)</f>
        <v>26</v>
      </c>
      <c r="B65" s="6" t="s">
        <v>67</v>
      </c>
      <c r="C65" s="6" t="s">
        <v>11</v>
      </c>
      <c r="D65" s="6" t="s">
        <v>68</v>
      </c>
    </row>
    <row r="66" ht="15" spans="1:4">
      <c r="A66" s="4">
        <v>26</v>
      </c>
      <c r="B66" s="6" t="s">
        <v>13</v>
      </c>
      <c r="C66" s="6" t="s">
        <v>21</v>
      </c>
      <c r="D66" s="6" t="s">
        <v>13</v>
      </c>
    </row>
    <row r="67" ht="15" spans="1:4">
      <c r="A67" s="4">
        <v>26</v>
      </c>
      <c r="B67" s="6" t="s">
        <v>13</v>
      </c>
      <c r="C67" s="6" t="s">
        <v>15</v>
      </c>
      <c r="D67" s="6" t="s">
        <v>13</v>
      </c>
    </row>
    <row r="68" ht="15" spans="1:4">
      <c r="A68" s="4">
        <v>26</v>
      </c>
      <c r="B68" s="6" t="s">
        <v>13</v>
      </c>
      <c r="C68" s="6" t="s">
        <v>18</v>
      </c>
      <c r="D68" s="6" t="s">
        <v>13</v>
      </c>
    </row>
    <row r="69" ht="15" spans="1:4">
      <c r="A69" s="4">
        <f>VLOOKUP(B69,[1]摇号结果!$A$1:$B$65536,2,0)</f>
        <v>27</v>
      </c>
      <c r="B69" s="6" t="s">
        <v>69</v>
      </c>
      <c r="C69" s="6" t="s">
        <v>11</v>
      </c>
      <c r="D69" s="6" t="s">
        <v>70</v>
      </c>
    </row>
    <row r="70" ht="15" spans="1:4">
      <c r="A70" s="4">
        <f>VLOOKUP(B70,[1]摇号结果!$A$1:$B$65536,2,0)</f>
        <v>28</v>
      </c>
      <c r="B70" s="6" t="s">
        <v>71</v>
      </c>
      <c r="C70" s="6" t="s">
        <v>11</v>
      </c>
      <c r="D70" s="6" t="s">
        <v>72</v>
      </c>
    </row>
    <row r="71" ht="15" spans="1:4">
      <c r="A71" s="4">
        <v>28</v>
      </c>
      <c r="B71" s="6" t="s">
        <v>13</v>
      </c>
      <c r="C71" s="6" t="s">
        <v>73</v>
      </c>
      <c r="D71" s="6" t="s">
        <v>13</v>
      </c>
    </row>
    <row r="72" ht="15" spans="1:4">
      <c r="A72" s="4">
        <v>28</v>
      </c>
      <c r="B72" s="6" t="s">
        <v>13</v>
      </c>
      <c r="C72" s="6" t="s">
        <v>21</v>
      </c>
      <c r="D72" s="6" t="s">
        <v>13</v>
      </c>
    </row>
    <row r="73" ht="15" spans="1:4">
      <c r="A73" s="4">
        <f>VLOOKUP(B73,[1]摇号结果!$A$1:$B$65536,2,0)</f>
        <v>29</v>
      </c>
      <c r="B73" s="6" t="s">
        <v>74</v>
      </c>
      <c r="C73" s="6" t="s">
        <v>11</v>
      </c>
      <c r="D73" s="6" t="s">
        <v>75</v>
      </c>
    </row>
    <row r="74" ht="15" spans="1:4">
      <c r="A74" s="4">
        <v>29</v>
      </c>
      <c r="B74" s="6" t="s">
        <v>13</v>
      </c>
      <c r="C74" s="6" t="s">
        <v>21</v>
      </c>
      <c r="D74" s="6" t="s">
        <v>13</v>
      </c>
    </row>
    <row r="75" ht="15" spans="1:4">
      <c r="A75" s="4">
        <f>VLOOKUP(B75,[1]摇号结果!$A$1:$B$65536,2,0)</f>
        <v>30</v>
      </c>
      <c r="B75" s="6" t="s">
        <v>76</v>
      </c>
      <c r="C75" s="6" t="s">
        <v>11</v>
      </c>
      <c r="D75" s="6" t="s">
        <v>77</v>
      </c>
    </row>
    <row r="76" ht="15" spans="1:4">
      <c r="A76" s="4">
        <v>30</v>
      </c>
      <c r="B76" s="6" t="s">
        <v>13</v>
      </c>
      <c r="C76" s="6" t="s">
        <v>14</v>
      </c>
      <c r="D76" s="6" t="s">
        <v>13</v>
      </c>
    </row>
    <row r="77" ht="15" spans="1:4">
      <c r="A77" s="4">
        <v>30</v>
      </c>
      <c r="B77" s="6" t="s">
        <v>13</v>
      </c>
      <c r="C77" s="6" t="s">
        <v>15</v>
      </c>
      <c r="D77" s="6" t="s">
        <v>13</v>
      </c>
    </row>
    <row r="78" ht="15" spans="1:4">
      <c r="A78" s="4">
        <f>VLOOKUP(B78,[1]摇号结果!$A$1:$B$65536,2,0)</f>
        <v>31</v>
      </c>
      <c r="B78" s="6" t="s">
        <v>78</v>
      </c>
      <c r="C78" s="6" t="s">
        <v>11</v>
      </c>
      <c r="D78" s="6" t="s">
        <v>79</v>
      </c>
    </row>
    <row r="79" ht="15" spans="1:4">
      <c r="A79" s="4">
        <v>31</v>
      </c>
      <c r="B79" s="6" t="s">
        <v>13</v>
      </c>
      <c r="C79" s="6" t="s">
        <v>21</v>
      </c>
      <c r="D79" s="6" t="s">
        <v>13</v>
      </c>
    </row>
    <row r="80" ht="15" spans="1:4">
      <c r="A80" s="4">
        <v>31</v>
      </c>
      <c r="B80" s="6" t="s">
        <v>13</v>
      </c>
      <c r="C80" s="6" t="s">
        <v>15</v>
      </c>
      <c r="D80" s="6" t="s">
        <v>13</v>
      </c>
    </row>
    <row r="81" ht="15" spans="1:4">
      <c r="A81" s="4">
        <f>VLOOKUP(B81,[1]摇号结果!$A$1:$B$65536,2,0)</f>
        <v>32</v>
      </c>
      <c r="B81" s="6" t="s">
        <v>80</v>
      </c>
      <c r="C81" s="6" t="s">
        <v>11</v>
      </c>
      <c r="D81" s="6" t="s">
        <v>81</v>
      </c>
    </row>
    <row r="82" ht="15" spans="1:4">
      <c r="A82" s="4">
        <v>32</v>
      </c>
      <c r="B82" s="6" t="s">
        <v>13</v>
      </c>
      <c r="C82" s="6" t="s">
        <v>21</v>
      </c>
      <c r="D82" s="6" t="s">
        <v>13</v>
      </c>
    </row>
    <row r="83" ht="15" spans="1:4">
      <c r="A83" s="4">
        <v>32</v>
      </c>
      <c r="B83" s="6" t="s">
        <v>13</v>
      </c>
      <c r="C83" s="6" t="s">
        <v>18</v>
      </c>
      <c r="D83" s="6" t="s">
        <v>13</v>
      </c>
    </row>
    <row r="84" ht="15" spans="1:4">
      <c r="A84" s="4">
        <f>VLOOKUP(B84,[1]摇号结果!$A$1:$B$65536,2,0)</f>
        <v>33</v>
      </c>
      <c r="B84" s="6" t="s">
        <v>82</v>
      </c>
      <c r="C84" s="6" t="s">
        <v>11</v>
      </c>
      <c r="D84" s="6" t="s">
        <v>83</v>
      </c>
    </row>
    <row r="85" ht="15" spans="1:4">
      <c r="A85" s="4">
        <v>33</v>
      </c>
      <c r="B85" s="6" t="s">
        <v>13</v>
      </c>
      <c r="C85" s="6" t="s">
        <v>14</v>
      </c>
      <c r="D85" s="6" t="s">
        <v>13</v>
      </c>
    </row>
    <row r="86" ht="15" spans="1:4">
      <c r="A86" s="4">
        <f>VLOOKUP(B86,[1]摇号结果!$A$1:$B$65536,2,0)</f>
        <v>34</v>
      </c>
      <c r="B86" s="6" t="s">
        <v>84</v>
      </c>
      <c r="C86" s="6" t="s">
        <v>11</v>
      </c>
      <c r="D86" s="6" t="s">
        <v>85</v>
      </c>
    </row>
    <row r="87" ht="15" spans="1:4">
      <c r="A87" s="4">
        <v>34</v>
      </c>
      <c r="B87" s="6" t="s">
        <v>13</v>
      </c>
      <c r="C87" s="6" t="s">
        <v>21</v>
      </c>
      <c r="D87" s="6" t="s">
        <v>13</v>
      </c>
    </row>
    <row r="88" ht="15" spans="1:4">
      <c r="A88" s="4">
        <v>34</v>
      </c>
      <c r="B88" s="6" t="s">
        <v>13</v>
      </c>
      <c r="C88" s="6" t="s">
        <v>15</v>
      </c>
      <c r="D88" s="6" t="s">
        <v>13</v>
      </c>
    </row>
    <row r="89" ht="15" spans="1:4">
      <c r="A89" s="4">
        <f>VLOOKUP(B89,[1]摇号结果!$A$1:$B$65536,2,0)</f>
        <v>35</v>
      </c>
      <c r="B89" s="6" t="s">
        <v>86</v>
      </c>
      <c r="C89" s="6" t="s">
        <v>11</v>
      </c>
      <c r="D89" s="6" t="s">
        <v>87</v>
      </c>
    </row>
    <row r="90" ht="15" spans="1:4">
      <c r="A90" s="4">
        <v>35</v>
      </c>
      <c r="B90" s="6" t="s">
        <v>13</v>
      </c>
      <c r="C90" s="6" t="s">
        <v>14</v>
      </c>
      <c r="D90" s="6" t="s">
        <v>13</v>
      </c>
    </row>
    <row r="91" ht="15" spans="1:4">
      <c r="A91" s="4">
        <v>35</v>
      </c>
      <c r="B91" s="6" t="s">
        <v>13</v>
      </c>
      <c r="C91" s="6" t="s">
        <v>18</v>
      </c>
      <c r="D91" s="6" t="s">
        <v>13</v>
      </c>
    </row>
    <row r="92" ht="15" spans="1:4">
      <c r="A92" s="4">
        <f>VLOOKUP(B92,[1]摇号结果!$A$1:$B$65536,2,0)</f>
        <v>36</v>
      </c>
      <c r="B92" s="6" t="s">
        <v>88</v>
      </c>
      <c r="C92" s="6" t="s">
        <v>11</v>
      </c>
      <c r="D92" s="6" t="s">
        <v>89</v>
      </c>
    </row>
    <row r="93" ht="15" spans="1:4">
      <c r="A93" s="4">
        <v>36</v>
      </c>
      <c r="B93" s="6" t="s">
        <v>13</v>
      </c>
      <c r="C93" s="6" t="s">
        <v>21</v>
      </c>
      <c r="D93" s="6" t="s">
        <v>13</v>
      </c>
    </row>
    <row r="94" ht="15" spans="1:4">
      <c r="A94" s="4">
        <v>36</v>
      </c>
      <c r="B94" s="6" t="s">
        <v>13</v>
      </c>
      <c r="C94" s="6" t="s">
        <v>18</v>
      </c>
      <c r="D94" s="6" t="s">
        <v>13</v>
      </c>
    </row>
    <row r="95" ht="15" spans="1:4">
      <c r="A95" s="4">
        <f>VLOOKUP(B95,[1]摇号结果!$A$1:$B$65536,2,0)</f>
        <v>37</v>
      </c>
      <c r="B95" s="6" t="s">
        <v>90</v>
      </c>
      <c r="C95" s="6" t="s">
        <v>11</v>
      </c>
      <c r="D95" s="6" t="s">
        <v>91</v>
      </c>
    </row>
    <row r="96" ht="15" spans="1:4">
      <c r="A96" s="4">
        <f>VLOOKUP(B96,[1]摇号结果!$A$1:$B$65536,2,0)</f>
        <v>38</v>
      </c>
      <c r="B96" s="6" t="s">
        <v>92</v>
      </c>
      <c r="C96" s="6" t="s">
        <v>11</v>
      </c>
      <c r="D96" s="6" t="s">
        <v>93</v>
      </c>
    </row>
    <row r="97" ht="15" spans="1:4">
      <c r="A97" s="4">
        <v>38</v>
      </c>
      <c r="B97" s="6" t="s">
        <v>13</v>
      </c>
      <c r="C97" s="6" t="s">
        <v>21</v>
      </c>
      <c r="D97" s="6" t="s">
        <v>13</v>
      </c>
    </row>
    <row r="98" ht="15" spans="1:4">
      <c r="A98" s="4">
        <f>VLOOKUP(B98,[1]摇号结果!$A$1:$B$65536,2,0)</f>
        <v>39</v>
      </c>
      <c r="B98" s="6" t="s">
        <v>94</v>
      </c>
      <c r="C98" s="6" t="s">
        <v>11</v>
      </c>
      <c r="D98" s="6" t="s">
        <v>95</v>
      </c>
    </row>
    <row r="99" ht="15" spans="1:4">
      <c r="A99" s="4">
        <v>39</v>
      </c>
      <c r="B99" s="6" t="s">
        <v>13</v>
      </c>
      <c r="C99" s="6" t="s">
        <v>21</v>
      </c>
      <c r="D99" s="6" t="s">
        <v>13</v>
      </c>
    </row>
    <row r="100" ht="15" spans="1:4">
      <c r="A100" s="4">
        <f>VLOOKUP(B100,[1]摇号结果!$A$1:$B$65536,2,0)</f>
        <v>40</v>
      </c>
      <c r="B100" s="6" t="s">
        <v>96</v>
      </c>
      <c r="C100" s="6" t="s">
        <v>11</v>
      </c>
      <c r="D100" s="6" t="s">
        <v>97</v>
      </c>
    </row>
    <row r="101" ht="15" spans="1:4">
      <c r="A101" s="4">
        <v>40</v>
      </c>
      <c r="B101" s="6" t="s">
        <v>13</v>
      </c>
      <c r="C101" s="6" t="s">
        <v>21</v>
      </c>
      <c r="D101" s="6" t="s">
        <v>13</v>
      </c>
    </row>
    <row r="102" ht="15" spans="1:4">
      <c r="A102" s="4">
        <f>VLOOKUP(B102,[1]摇号结果!$A$1:$B$65536,2,0)</f>
        <v>41</v>
      </c>
      <c r="B102" s="6" t="s">
        <v>98</v>
      </c>
      <c r="C102" s="6" t="s">
        <v>11</v>
      </c>
      <c r="D102" s="6" t="s">
        <v>99</v>
      </c>
    </row>
    <row r="103" ht="15" spans="1:4">
      <c r="A103" s="4">
        <v>41</v>
      </c>
      <c r="B103" s="6" t="s">
        <v>13</v>
      </c>
      <c r="C103" s="6" t="s">
        <v>21</v>
      </c>
      <c r="D103" s="6" t="s">
        <v>13</v>
      </c>
    </row>
    <row r="104" ht="15" spans="1:4">
      <c r="A104" s="4">
        <v>41</v>
      </c>
      <c r="B104" s="6" t="s">
        <v>13</v>
      </c>
      <c r="C104" s="6" t="s">
        <v>30</v>
      </c>
      <c r="D104" s="6" t="s">
        <v>13</v>
      </c>
    </row>
    <row r="105" ht="15" spans="1:4">
      <c r="A105" s="4">
        <f>VLOOKUP(B105,[1]摇号结果!$A$1:$B$65536,2,0)</f>
        <v>42</v>
      </c>
      <c r="B105" s="6" t="s">
        <v>100</v>
      </c>
      <c r="C105" s="6" t="s">
        <v>11</v>
      </c>
      <c r="D105" s="6" t="s">
        <v>101</v>
      </c>
    </row>
    <row r="106" ht="15" spans="1:4">
      <c r="A106" s="4">
        <v>42</v>
      </c>
      <c r="B106" s="6" t="s">
        <v>13</v>
      </c>
      <c r="C106" s="6" t="s">
        <v>18</v>
      </c>
      <c r="D106" s="6" t="s">
        <v>13</v>
      </c>
    </row>
    <row r="107" ht="15" spans="1:4">
      <c r="A107" s="4">
        <f>VLOOKUP(B107,[1]摇号结果!$A$1:$B$65536,2,0)</f>
        <v>43</v>
      </c>
      <c r="B107" s="6" t="s">
        <v>102</v>
      </c>
      <c r="C107" s="6" t="s">
        <v>11</v>
      </c>
      <c r="D107" s="6" t="s">
        <v>103</v>
      </c>
    </row>
    <row r="108" ht="15" spans="1:4">
      <c r="A108" s="4">
        <v>43</v>
      </c>
      <c r="B108" s="6" t="s">
        <v>13</v>
      </c>
      <c r="C108" s="6" t="s">
        <v>21</v>
      </c>
      <c r="D108" s="6" t="s">
        <v>13</v>
      </c>
    </row>
    <row r="109" ht="15" spans="1:4">
      <c r="A109" s="4">
        <f>VLOOKUP(B109,[1]摇号结果!$A$1:$B$65536,2,0)</f>
        <v>44</v>
      </c>
      <c r="B109" s="6" t="s">
        <v>104</v>
      </c>
      <c r="C109" s="6" t="s">
        <v>11</v>
      </c>
      <c r="D109" s="6" t="s">
        <v>105</v>
      </c>
    </row>
    <row r="110" ht="15" spans="1:4">
      <c r="A110" s="4">
        <v>44</v>
      </c>
      <c r="B110" s="6" t="s">
        <v>13</v>
      </c>
      <c r="C110" s="6" t="s">
        <v>21</v>
      </c>
      <c r="D110" s="6" t="s">
        <v>13</v>
      </c>
    </row>
    <row r="111" ht="15" spans="1:4">
      <c r="A111" s="4">
        <v>44</v>
      </c>
      <c r="B111" s="6" t="s">
        <v>13</v>
      </c>
      <c r="C111" s="6" t="s">
        <v>18</v>
      </c>
      <c r="D111" s="6" t="s">
        <v>13</v>
      </c>
    </row>
    <row r="112" ht="15" spans="1:4">
      <c r="A112" s="4">
        <f>VLOOKUP(B112,[1]摇号结果!$A$1:$B$65536,2,0)</f>
        <v>45</v>
      </c>
      <c r="B112" s="6" t="s">
        <v>106</v>
      </c>
      <c r="C112" s="6" t="s">
        <v>11</v>
      </c>
      <c r="D112" s="6" t="s">
        <v>107</v>
      </c>
    </row>
    <row r="113" ht="15" spans="1:4">
      <c r="A113" s="4">
        <v>45</v>
      </c>
      <c r="B113" s="6" t="s">
        <v>13</v>
      </c>
      <c r="C113" s="6" t="s">
        <v>21</v>
      </c>
      <c r="D113" s="6" t="s">
        <v>13</v>
      </c>
    </row>
    <row r="114" ht="15" spans="1:4">
      <c r="A114" s="4">
        <v>45</v>
      </c>
      <c r="B114" s="6" t="s">
        <v>13</v>
      </c>
      <c r="C114" s="6" t="s">
        <v>18</v>
      </c>
      <c r="D114" s="6" t="s">
        <v>13</v>
      </c>
    </row>
    <row r="115" ht="15" spans="1:4">
      <c r="A115" s="4">
        <v>45</v>
      </c>
      <c r="B115" s="6" t="s">
        <v>13</v>
      </c>
      <c r="C115" s="6" t="s">
        <v>15</v>
      </c>
      <c r="D115" s="6" t="s">
        <v>13</v>
      </c>
    </row>
    <row r="116" ht="15" spans="1:4">
      <c r="A116" s="4">
        <f>VLOOKUP(B116,[1]摇号结果!$A$1:$B$65536,2,0)</f>
        <v>46</v>
      </c>
      <c r="B116" s="6" t="s">
        <v>108</v>
      </c>
      <c r="C116" s="6" t="s">
        <v>11</v>
      </c>
      <c r="D116" s="6" t="s">
        <v>109</v>
      </c>
    </row>
    <row r="117" ht="15" spans="1:4">
      <c r="A117" s="4">
        <v>46</v>
      </c>
      <c r="B117" s="6" t="s">
        <v>13</v>
      </c>
      <c r="C117" s="6" t="s">
        <v>14</v>
      </c>
      <c r="D117" s="6" t="s">
        <v>13</v>
      </c>
    </row>
    <row r="118" ht="15" spans="1:4">
      <c r="A118" s="4">
        <v>46</v>
      </c>
      <c r="B118" s="6" t="s">
        <v>13</v>
      </c>
      <c r="C118" s="6" t="s">
        <v>18</v>
      </c>
      <c r="D118" s="6" t="s">
        <v>13</v>
      </c>
    </row>
    <row r="119" ht="15" spans="1:4">
      <c r="A119" s="4">
        <f>VLOOKUP(B119,[1]摇号结果!$A$1:$B$65536,2,0)</f>
        <v>47</v>
      </c>
      <c r="B119" s="6" t="s">
        <v>110</v>
      </c>
      <c r="C119" s="6" t="s">
        <v>11</v>
      </c>
      <c r="D119" s="6" t="s">
        <v>111</v>
      </c>
    </row>
    <row r="120" ht="15" spans="1:4">
      <c r="A120" s="4">
        <v>47</v>
      </c>
      <c r="B120" s="6" t="s">
        <v>13</v>
      </c>
      <c r="C120" s="6" t="s">
        <v>14</v>
      </c>
      <c r="D120" s="6" t="s">
        <v>13</v>
      </c>
    </row>
    <row r="121" ht="15" spans="1:4">
      <c r="A121" s="4">
        <v>47</v>
      </c>
      <c r="B121" s="6" t="s">
        <v>13</v>
      </c>
      <c r="C121" s="6" t="s">
        <v>18</v>
      </c>
      <c r="D121" s="6" t="s">
        <v>13</v>
      </c>
    </row>
    <row r="122" ht="15" spans="1:4">
      <c r="A122" s="4">
        <f>VLOOKUP(B122,[1]摇号结果!$A$1:$B$65536,2,0)</f>
        <v>48</v>
      </c>
      <c r="B122" s="6" t="s">
        <v>112</v>
      </c>
      <c r="C122" s="6" t="s">
        <v>11</v>
      </c>
      <c r="D122" s="6" t="s">
        <v>113</v>
      </c>
    </row>
    <row r="123" ht="15" spans="1:4">
      <c r="A123" s="4">
        <v>48</v>
      </c>
      <c r="B123" s="6" t="s">
        <v>13</v>
      </c>
      <c r="C123" s="6" t="s">
        <v>21</v>
      </c>
      <c r="D123" s="6" t="s">
        <v>13</v>
      </c>
    </row>
    <row r="124" ht="15" spans="1:4">
      <c r="A124" s="4">
        <v>48</v>
      </c>
      <c r="B124" s="6" t="s">
        <v>13</v>
      </c>
      <c r="C124" s="6" t="s">
        <v>15</v>
      </c>
      <c r="D124" s="6" t="s">
        <v>13</v>
      </c>
    </row>
    <row r="125" ht="15" spans="1:4">
      <c r="A125" s="4">
        <v>48</v>
      </c>
      <c r="B125" s="6" t="s">
        <v>13</v>
      </c>
      <c r="C125" s="6" t="s">
        <v>15</v>
      </c>
      <c r="D125" s="6" t="s">
        <v>13</v>
      </c>
    </row>
    <row r="126" ht="15" spans="1:4">
      <c r="A126" s="4">
        <f>VLOOKUP(B126,[1]摇号结果!$A$1:$B$65536,2,0)</f>
        <v>49</v>
      </c>
      <c r="B126" s="6" t="s">
        <v>114</v>
      </c>
      <c r="C126" s="6" t="s">
        <v>11</v>
      </c>
      <c r="D126" s="6" t="s">
        <v>115</v>
      </c>
    </row>
    <row r="127" ht="15" spans="1:4">
      <c r="A127" s="4">
        <f>VLOOKUP(B127,[1]摇号结果!$A$1:$B$65536,2,0)</f>
        <v>50</v>
      </c>
      <c r="B127" s="6" t="s">
        <v>116</v>
      </c>
      <c r="C127" s="6" t="s">
        <v>11</v>
      </c>
      <c r="D127" s="6" t="s">
        <v>117</v>
      </c>
    </row>
    <row r="128" ht="15" spans="1:4">
      <c r="A128" s="4">
        <v>50</v>
      </c>
      <c r="B128" s="6" t="s">
        <v>13</v>
      </c>
      <c r="C128" s="6" t="s">
        <v>14</v>
      </c>
      <c r="D128" s="6" t="s">
        <v>13</v>
      </c>
    </row>
    <row r="129" ht="15" spans="1:4">
      <c r="A129" s="4">
        <v>50</v>
      </c>
      <c r="B129" s="6" t="s">
        <v>13</v>
      </c>
      <c r="C129" s="6" t="s">
        <v>15</v>
      </c>
      <c r="D129" s="6" t="s">
        <v>13</v>
      </c>
    </row>
    <row r="130" ht="15" spans="1:4">
      <c r="A130" s="4">
        <f>VLOOKUP(B130,[1]摇号结果!$A$1:$B$65536,2,0)</f>
        <v>51</v>
      </c>
      <c r="B130" s="6" t="s">
        <v>118</v>
      </c>
      <c r="C130" s="6" t="s">
        <v>11</v>
      </c>
      <c r="D130" s="6" t="s">
        <v>119</v>
      </c>
    </row>
    <row r="131" ht="15" spans="1:4">
      <c r="A131" s="4">
        <v>51</v>
      </c>
      <c r="B131" s="6" t="s">
        <v>13</v>
      </c>
      <c r="C131" s="6" t="s">
        <v>14</v>
      </c>
      <c r="D131" s="6" t="s">
        <v>13</v>
      </c>
    </row>
    <row r="132" ht="15" spans="1:4">
      <c r="A132" s="4">
        <v>51</v>
      </c>
      <c r="B132" s="6" t="s">
        <v>13</v>
      </c>
      <c r="C132" s="6" t="s">
        <v>18</v>
      </c>
      <c r="D132" s="6" t="s">
        <v>13</v>
      </c>
    </row>
    <row r="133" ht="15" spans="1:4">
      <c r="A133" s="4">
        <v>51</v>
      </c>
      <c r="B133" s="6" t="s">
        <v>13</v>
      </c>
      <c r="C133" s="6" t="s">
        <v>15</v>
      </c>
      <c r="D133" s="6" t="s">
        <v>13</v>
      </c>
    </row>
    <row r="134" ht="15" spans="1:4">
      <c r="A134" s="4">
        <f>VLOOKUP(B134,[1]摇号结果!$A$1:$B$65536,2,0)</f>
        <v>52</v>
      </c>
      <c r="B134" s="6" t="s">
        <v>120</v>
      </c>
      <c r="C134" s="6" t="s">
        <v>11</v>
      </c>
      <c r="D134" s="6" t="s">
        <v>121</v>
      </c>
    </row>
    <row r="135" ht="15" spans="1:4">
      <c r="A135" s="4">
        <v>52</v>
      </c>
      <c r="B135" s="6" t="s">
        <v>13</v>
      </c>
      <c r="C135" s="6" t="s">
        <v>14</v>
      </c>
      <c r="D135" s="6" t="s">
        <v>13</v>
      </c>
    </row>
    <row r="136" ht="15" spans="1:4">
      <c r="A136" s="4">
        <f>VLOOKUP(B136,[1]摇号结果!$A$1:$B$65536,2,0)</f>
        <v>53</v>
      </c>
      <c r="B136" s="6" t="s">
        <v>122</v>
      </c>
      <c r="C136" s="6" t="s">
        <v>11</v>
      </c>
      <c r="D136" s="6" t="s">
        <v>123</v>
      </c>
    </row>
    <row r="137" ht="15" spans="1:4">
      <c r="A137" s="4">
        <v>53</v>
      </c>
      <c r="B137" s="6" t="s">
        <v>13</v>
      </c>
      <c r="C137" s="6" t="s">
        <v>21</v>
      </c>
      <c r="D137" s="6" t="s">
        <v>13</v>
      </c>
    </row>
    <row r="138" ht="15" spans="1:4">
      <c r="A138" s="4">
        <f>VLOOKUP(B138,[1]摇号结果!$A$1:$B$65536,2,0)</f>
        <v>54</v>
      </c>
      <c r="B138" s="6" t="s">
        <v>124</v>
      </c>
      <c r="C138" s="6" t="s">
        <v>11</v>
      </c>
      <c r="D138" s="6" t="s">
        <v>125</v>
      </c>
    </row>
    <row r="139" ht="15" spans="1:4">
      <c r="A139" s="4">
        <f>VLOOKUP(B139,[1]摇号结果!$A$1:$B$65536,2,0)</f>
        <v>55</v>
      </c>
      <c r="B139" s="6" t="s">
        <v>126</v>
      </c>
      <c r="C139" s="6" t="s">
        <v>11</v>
      </c>
      <c r="D139" s="6" t="s">
        <v>127</v>
      </c>
    </row>
    <row r="140" ht="15" spans="1:4">
      <c r="A140" s="4">
        <v>55</v>
      </c>
      <c r="B140" s="6" t="s">
        <v>13</v>
      </c>
      <c r="C140" s="6" t="s">
        <v>128</v>
      </c>
      <c r="D140" s="6" t="s">
        <v>13</v>
      </c>
    </row>
    <row r="141" ht="15" spans="1:4">
      <c r="A141" s="4">
        <f>VLOOKUP(B141,[1]摇号结果!$A$1:$B$65536,2,0)</f>
        <v>56</v>
      </c>
      <c r="B141" s="6" t="s">
        <v>129</v>
      </c>
      <c r="C141" s="6" t="s">
        <v>11</v>
      </c>
      <c r="D141" s="6" t="s">
        <v>130</v>
      </c>
    </row>
    <row r="142" ht="15" spans="1:4">
      <c r="A142" s="4">
        <v>56</v>
      </c>
      <c r="B142" s="6" t="s">
        <v>13</v>
      </c>
      <c r="C142" s="6" t="s">
        <v>14</v>
      </c>
      <c r="D142" s="6" t="s">
        <v>13</v>
      </c>
    </row>
    <row r="143" ht="15" spans="1:4">
      <c r="A143" s="4">
        <v>56</v>
      </c>
      <c r="B143" s="6" t="s">
        <v>13</v>
      </c>
      <c r="C143" s="6" t="s">
        <v>15</v>
      </c>
      <c r="D143" s="6" t="s">
        <v>13</v>
      </c>
    </row>
    <row r="144" ht="15" spans="1:4">
      <c r="A144" s="4">
        <v>56</v>
      </c>
      <c r="B144" s="6" t="s">
        <v>13</v>
      </c>
      <c r="C144" s="6" t="s">
        <v>18</v>
      </c>
      <c r="D144" s="6" t="s">
        <v>13</v>
      </c>
    </row>
    <row r="145" ht="15" spans="1:4">
      <c r="A145" s="4">
        <f>VLOOKUP(B145,[1]摇号结果!$A$1:$B$65536,2,0)</f>
        <v>57</v>
      </c>
      <c r="B145" s="6" t="s">
        <v>131</v>
      </c>
      <c r="C145" s="6" t="s">
        <v>11</v>
      </c>
      <c r="D145" s="6" t="s">
        <v>132</v>
      </c>
    </row>
    <row r="146" ht="15" spans="1:4">
      <c r="A146" s="4">
        <v>57</v>
      </c>
      <c r="B146" s="6" t="s">
        <v>13</v>
      </c>
      <c r="C146" s="6" t="s">
        <v>21</v>
      </c>
      <c r="D146" s="6" t="s">
        <v>13</v>
      </c>
    </row>
    <row r="147" ht="15" spans="1:4">
      <c r="A147" s="4">
        <v>57</v>
      </c>
      <c r="B147" s="6" t="s">
        <v>13</v>
      </c>
      <c r="C147" s="6" t="s">
        <v>18</v>
      </c>
      <c r="D147" s="6" t="s">
        <v>13</v>
      </c>
    </row>
    <row r="148" ht="15" spans="1:4">
      <c r="A148" s="4">
        <v>57</v>
      </c>
      <c r="B148" s="6" t="s">
        <v>13</v>
      </c>
      <c r="C148" s="6" t="s">
        <v>18</v>
      </c>
      <c r="D148" s="6" t="s">
        <v>13</v>
      </c>
    </row>
    <row r="149" ht="15" spans="1:4">
      <c r="A149" s="4">
        <f>VLOOKUP(B149,[1]摇号结果!$A$1:$B$65536,2,0)</f>
        <v>58</v>
      </c>
      <c r="B149" s="6" t="s">
        <v>133</v>
      </c>
      <c r="C149" s="6" t="s">
        <v>11</v>
      </c>
      <c r="D149" s="6" t="s">
        <v>134</v>
      </c>
    </row>
    <row r="150" ht="15" spans="1:4">
      <c r="A150" s="4">
        <v>58</v>
      </c>
      <c r="B150" s="6" t="s">
        <v>13</v>
      </c>
      <c r="C150" s="6" t="s">
        <v>135</v>
      </c>
      <c r="D150" s="6" t="s">
        <v>13</v>
      </c>
    </row>
    <row r="151" ht="15" spans="1:4">
      <c r="A151" s="4">
        <f>VLOOKUP(B151,[1]摇号结果!$A$1:$B$65536,2,0)</f>
        <v>59</v>
      </c>
      <c r="B151" s="6" t="s">
        <v>136</v>
      </c>
      <c r="C151" s="6" t="s">
        <v>11</v>
      </c>
      <c r="D151" s="6" t="s">
        <v>137</v>
      </c>
    </row>
    <row r="152" ht="15" spans="1:4">
      <c r="A152" s="4">
        <v>59</v>
      </c>
      <c r="B152" s="6" t="s">
        <v>13</v>
      </c>
      <c r="C152" s="6" t="s">
        <v>21</v>
      </c>
      <c r="D152" s="6" t="s">
        <v>13</v>
      </c>
    </row>
    <row r="153" ht="15" spans="1:4">
      <c r="A153" s="4">
        <v>59</v>
      </c>
      <c r="B153" s="6" t="s">
        <v>13</v>
      </c>
      <c r="C153" s="6" t="s">
        <v>18</v>
      </c>
      <c r="D153" s="6" t="s">
        <v>13</v>
      </c>
    </row>
    <row r="154" ht="15" spans="1:4">
      <c r="A154" s="4">
        <f>VLOOKUP(B154,[1]摇号结果!$A$1:$B$65536,2,0)</f>
        <v>60</v>
      </c>
      <c r="B154" s="6" t="s">
        <v>138</v>
      </c>
      <c r="C154" s="6" t="s">
        <v>11</v>
      </c>
      <c r="D154" s="6" t="s">
        <v>139</v>
      </c>
    </row>
    <row r="155" ht="15" spans="1:4">
      <c r="A155" s="4">
        <v>60</v>
      </c>
      <c r="B155" s="6" t="s">
        <v>13</v>
      </c>
      <c r="C155" s="6" t="s">
        <v>14</v>
      </c>
      <c r="D155" s="6" t="s">
        <v>13</v>
      </c>
    </row>
    <row r="156" ht="15" spans="1:4">
      <c r="A156" s="4">
        <f>VLOOKUP(B156,[1]摇号结果!$A$1:$B$65536,2,0)</f>
        <v>61</v>
      </c>
      <c r="B156" s="6" t="s">
        <v>140</v>
      </c>
      <c r="C156" s="6" t="s">
        <v>11</v>
      </c>
      <c r="D156" s="6" t="s">
        <v>141</v>
      </c>
    </row>
    <row r="157" ht="15" spans="1:4">
      <c r="A157" s="4">
        <v>61</v>
      </c>
      <c r="B157" s="6" t="s">
        <v>13</v>
      </c>
      <c r="C157" s="6" t="s">
        <v>18</v>
      </c>
      <c r="D157" s="6" t="s">
        <v>13</v>
      </c>
    </row>
    <row r="158" ht="15" spans="1:4">
      <c r="A158" s="4">
        <f>VLOOKUP(B158,[1]摇号结果!$A$1:$B$65536,2,0)</f>
        <v>62</v>
      </c>
      <c r="B158" s="6" t="s">
        <v>142</v>
      </c>
      <c r="C158" s="6" t="s">
        <v>11</v>
      </c>
      <c r="D158" s="6" t="s">
        <v>143</v>
      </c>
    </row>
    <row r="159" ht="15" spans="1:4">
      <c r="A159" s="4">
        <v>62</v>
      </c>
      <c r="B159" s="6" t="s">
        <v>13</v>
      </c>
      <c r="C159" s="6" t="s">
        <v>14</v>
      </c>
      <c r="D159" s="6" t="s">
        <v>13</v>
      </c>
    </row>
    <row r="160" ht="15" spans="1:4">
      <c r="A160" s="4">
        <v>62</v>
      </c>
      <c r="B160" s="6" t="s">
        <v>13</v>
      </c>
      <c r="C160" s="6" t="s">
        <v>18</v>
      </c>
      <c r="D160" s="6" t="s">
        <v>13</v>
      </c>
    </row>
    <row r="161" ht="15" spans="1:4">
      <c r="A161" s="4">
        <f>VLOOKUP(B161,[1]摇号结果!$A$1:$B$65536,2,0)</f>
        <v>63</v>
      </c>
      <c r="B161" s="6" t="s">
        <v>144</v>
      </c>
      <c r="C161" s="6" t="s">
        <v>11</v>
      </c>
      <c r="D161" s="6" t="s">
        <v>145</v>
      </c>
    </row>
    <row r="162" ht="15" spans="1:4">
      <c r="A162" s="4">
        <f>VLOOKUP(B162,[1]摇号结果!$A$1:$B$65536,2,0)</f>
        <v>64</v>
      </c>
      <c r="B162" s="6" t="s">
        <v>146</v>
      </c>
      <c r="C162" s="6" t="s">
        <v>11</v>
      </c>
      <c r="D162" s="6" t="s">
        <v>147</v>
      </c>
    </row>
    <row r="163" ht="15" spans="1:4">
      <c r="A163" s="4">
        <v>64</v>
      </c>
      <c r="B163" s="6" t="s">
        <v>13</v>
      </c>
      <c r="C163" s="6" t="s">
        <v>21</v>
      </c>
      <c r="D163" s="6" t="s">
        <v>13</v>
      </c>
    </row>
    <row r="164" ht="15" spans="1:4">
      <c r="A164" s="4">
        <v>64</v>
      </c>
      <c r="B164" s="6" t="s">
        <v>13</v>
      </c>
      <c r="C164" s="6" t="s">
        <v>18</v>
      </c>
      <c r="D164" s="6" t="s">
        <v>13</v>
      </c>
    </row>
    <row r="165" ht="15" spans="1:4">
      <c r="A165" s="4">
        <f>VLOOKUP(B165,[1]摇号结果!$A$1:$B$65536,2,0)</f>
        <v>65</v>
      </c>
      <c r="B165" s="6" t="s">
        <v>148</v>
      </c>
      <c r="C165" s="6" t="s">
        <v>11</v>
      </c>
      <c r="D165" s="6" t="s">
        <v>149</v>
      </c>
    </row>
    <row r="166" ht="15" spans="1:4">
      <c r="A166" s="4">
        <f>VLOOKUP(B166,[1]摇号结果!$A$1:$B$65536,2,0)</f>
        <v>66</v>
      </c>
      <c r="B166" s="6" t="s">
        <v>150</v>
      </c>
      <c r="C166" s="6" t="s">
        <v>11</v>
      </c>
      <c r="D166" s="6" t="s">
        <v>151</v>
      </c>
    </row>
    <row r="167" ht="15" spans="1:4">
      <c r="A167" s="4">
        <f>VLOOKUP(B167,[1]摇号结果!$A$1:$B$65536,2,0)</f>
        <v>67</v>
      </c>
      <c r="B167" s="6" t="s">
        <v>152</v>
      </c>
      <c r="C167" s="6" t="s">
        <v>11</v>
      </c>
      <c r="D167" s="6" t="s">
        <v>153</v>
      </c>
    </row>
    <row r="168" ht="15" spans="1:4">
      <c r="A168" s="4">
        <f>VLOOKUP(B168,[1]摇号结果!$A$1:$B$65536,2,0)</f>
        <v>68</v>
      </c>
      <c r="B168" s="6" t="s">
        <v>154</v>
      </c>
      <c r="C168" s="6" t="s">
        <v>11</v>
      </c>
      <c r="D168" s="6" t="s">
        <v>155</v>
      </c>
    </row>
    <row r="169" ht="15" spans="1:4">
      <c r="A169" s="4">
        <v>68</v>
      </c>
      <c r="B169" s="6" t="s">
        <v>13</v>
      </c>
      <c r="C169" s="6" t="s">
        <v>14</v>
      </c>
      <c r="D169" s="6" t="s">
        <v>13</v>
      </c>
    </row>
    <row r="170" ht="15" spans="1:4">
      <c r="A170" s="4">
        <v>68</v>
      </c>
      <c r="B170" s="6" t="s">
        <v>13</v>
      </c>
      <c r="C170" s="6" t="s">
        <v>73</v>
      </c>
      <c r="D170" s="6" t="s">
        <v>13</v>
      </c>
    </row>
    <row r="171" ht="15" spans="1:4">
      <c r="A171" s="4">
        <v>68</v>
      </c>
      <c r="B171" s="6" t="s">
        <v>13</v>
      </c>
      <c r="C171" s="6" t="s">
        <v>73</v>
      </c>
      <c r="D171" s="6" t="s">
        <v>13</v>
      </c>
    </row>
    <row r="172" ht="15" spans="1:4">
      <c r="A172" s="4">
        <f>VLOOKUP(B172,[1]摇号结果!$A$1:$B$65536,2,0)</f>
        <v>69</v>
      </c>
      <c r="B172" s="6" t="s">
        <v>156</v>
      </c>
      <c r="C172" s="6" t="s">
        <v>11</v>
      </c>
      <c r="D172" s="6" t="s">
        <v>157</v>
      </c>
    </row>
    <row r="173" ht="15" spans="1:4">
      <c r="A173" s="4">
        <v>69</v>
      </c>
      <c r="B173" s="6" t="s">
        <v>13</v>
      </c>
      <c r="C173" s="6" t="s">
        <v>21</v>
      </c>
      <c r="D173" s="6" t="s">
        <v>13</v>
      </c>
    </row>
    <row r="174" ht="15" spans="1:4">
      <c r="A174" s="4">
        <v>69</v>
      </c>
      <c r="B174" s="6" t="s">
        <v>13</v>
      </c>
      <c r="C174" s="6" t="s">
        <v>15</v>
      </c>
      <c r="D174" s="6" t="s">
        <v>13</v>
      </c>
    </row>
    <row r="175" ht="15" spans="1:4">
      <c r="A175" s="4">
        <f>VLOOKUP(B175,[1]摇号结果!$A$1:$B$65536,2,0)</f>
        <v>70</v>
      </c>
      <c r="B175" s="6" t="s">
        <v>158</v>
      </c>
      <c r="C175" s="6" t="s">
        <v>11</v>
      </c>
      <c r="D175" s="6" t="s">
        <v>159</v>
      </c>
    </row>
    <row r="176" ht="15" spans="1:4">
      <c r="A176" s="4">
        <v>70</v>
      </c>
      <c r="B176" s="6" t="s">
        <v>13</v>
      </c>
      <c r="C176" s="6" t="s">
        <v>14</v>
      </c>
      <c r="D176" s="6" t="s">
        <v>13</v>
      </c>
    </row>
    <row r="177" ht="15" spans="1:4">
      <c r="A177" s="4">
        <v>70</v>
      </c>
      <c r="B177" s="6" t="s">
        <v>13</v>
      </c>
      <c r="C177" s="6" t="s">
        <v>15</v>
      </c>
      <c r="D177" s="6" t="s">
        <v>13</v>
      </c>
    </row>
    <row r="178" ht="15" spans="1:4">
      <c r="A178" s="4">
        <f>VLOOKUP(B178,[1]摇号结果!$A$1:$B$65536,2,0)</f>
        <v>71</v>
      </c>
      <c r="B178" s="6" t="s">
        <v>160</v>
      </c>
      <c r="C178" s="6" t="s">
        <v>11</v>
      </c>
      <c r="D178" s="6" t="s">
        <v>161</v>
      </c>
    </row>
    <row r="179" ht="15" spans="1:4">
      <c r="A179" s="4">
        <f>VLOOKUP(B179,[1]摇号结果!$A$1:$B$65536,2,0)</f>
        <v>72</v>
      </c>
      <c r="B179" s="6" t="s">
        <v>162</v>
      </c>
      <c r="C179" s="6" t="s">
        <v>11</v>
      </c>
      <c r="D179" s="6" t="s">
        <v>163</v>
      </c>
    </row>
    <row r="180" ht="15" spans="1:4">
      <c r="A180" s="4">
        <v>72</v>
      </c>
      <c r="B180" s="6" t="s">
        <v>13</v>
      </c>
      <c r="C180" s="6" t="s">
        <v>14</v>
      </c>
      <c r="D180" s="6" t="s">
        <v>13</v>
      </c>
    </row>
    <row r="181" ht="15" spans="1:4">
      <c r="A181" s="4">
        <v>72</v>
      </c>
      <c r="B181" s="6" t="s">
        <v>13</v>
      </c>
      <c r="C181" s="6" t="s">
        <v>15</v>
      </c>
      <c r="D181" s="6" t="s">
        <v>13</v>
      </c>
    </row>
    <row r="182" ht="15" spans="1:4">
      <c r="A182" s="4">
        <f>VLOOKUP(B182,[1]摇号结果!$A$1:$B$65536,2,0)</f>
        <v>73</v>
      </c>
      <c r="B182" s="6" t="s">
        <v>164</v>
      </c>
      <c r="C182" s="6" t="s">
        <v>11</v>
      </c>
      <c r="D182" s="6" t="s">
        <v>165</v>
      </c>
    </row>
    <row r="183" ht="15" spans="1:4">
      <c r="A183" s="4">
        <v>73</v>
      </c>
      <c r="B183" s="6" t="s">
        <v>13</v>
      </c>
      <c r="C183" s="6" t="s">
        <v>21</v>
      </c>
      <c r="D183" s="6" t="s">
        <v>13</v>
      </c>
    </row>
    <row r="184" ht="15" spans="1:4">
      <c r="A184" s="4">
        <f>VLOOKUP(B184,[1]摇号结果!$A$1:$B$65536,2,0)</f>
        <v>74</v>
      </c>
      <c r="B184" s="6" t="s">
        <v>166</v>
      </c>
      <c r="C184" s="6" t="s">
        <v>11</v>
      </c>
      <c r="D184" s="6" t="s">
        <v>167</v>
      </c>
    </row>
    <row r="185" ht="15" spans="1:4">
      <c r="A185" s="4">
        <v>74</v>
      </c>
      <c r="B185" s="6" t="s">
        <v>13</v>
      </c>
      <c r="C185" s="6" t="s">
        <v>14</v>
      </c>
      <c r="D185" s="6" t="s">
        <v>13</v>
      </c>
    </row>
    <row r="186" ht="15" spans="1:4">
      <c r="A186" s="4">
        <v>74</v>
      </c>
      <c r="B186" s="6" t="s">
        <v>13</v>
      </c>
      <c r="C186" s="6" t="s">
        <v>30</v>
      </c>
      <c r="D186" s="6" t="s">
        <v>13</v>
      </c>
    </row>
    <row r="187" ht="15" spans="1:4">
      <c r="A187" s="4">
        <f>VLOOKUP(B187,[1]摇号结果!$A$1:$B$65536,2,0)</f>
        <v>75</v>
      </c>
      <c r="B187" s="6" t="s">
        <v>168</v>
      </c>
      <c r="C187" s="6" t="s">
        <v>11</v>
      </c>
      <c r="D187" s="6" t="s">
        <v>169</v>
      </c>
    </row>
    <row r="188" ht="15" spans="1:4">
      <c r="A188" s="4">
        <v>75</v>
      </c>
      <c r="B188" s="6" t="s">
        <v>13</v>
      </c>
      <c r="C188" s="6" t="s">
        <v>21</v>
      </c>
      <c r="D188" s="6" t="s">
        <v>13</v>
      </c>
    </row>
    <row r="189" ht="15" spans="1:4">
      <c r="A189" s="4">
        <f>VLOOKUP(B189,[1]摇号结果!$A$1:$B$65536,2,0)</f>
        <v>76</v>
      </c>
      <c r="B189" s="6" t="s">
        <v>170</v>
      </c>
      <c r="C189" s="6" t="s">
        <v>11</v>
      </c>
      <c r="D189" s="6" t="s">
        <v>171</v>
      </c>
    </row>
    <row r="190" ht="15" spans="1:4">
      <c r="A190" s="4">
        <v>76</v>
      </c>
      <c r="B190" s="6" t="s">
        <v>13</v>
      </c>
      <c r="C190" s="6" t="s">
        <v>14</v>
      </c>
      <c r="D190" s="6" t="s">
        <v>13</v>
      </c>
    </row>
    <row r="191" ht="15" spans="1:4">
      <c r="A191" s="4">
        <f>VLOOKUP(B191,[1]摇号结果!$A$1:$B$65536,2,0)</f>
        <v>77</v>
      </c>
      <c r="B191" s="6" t="s">
        <v>172</v>
      </c>
      <c r="C191" s="6" t="s">
        <v>11</v>
      </c>
      <c r="D191" s="6" t="s">
        <v>173</v>
      </c>
    </row>
    <row r="192" ht="15" spans="1:4">
      <c r="A192" s="4">
        <f>VLOOKUP(B192,[1]摇号结果!$A$1:$B$65536,2,0)</f>
        <v>78</v>
      </c>
      <c r="B192" s="6" t="s">
        <v>174</v>
      </c>
      <c r="C192" s="6" t="s">
        <v>11</v>
      </c>
      <c r="D192" s="6" t="s">
        <v>175</v>
      </c>
    </row>
    <row r="193" ht="15" spans="1:4">
      <c r="A193" s="4">
        <v>78</v>
      </c>
      <c r="B193" s="6" t="s">
        <v>13</v>
      </c>
      <c r="C193" s="6" t="s">
        <v>21</v>
      </c>
      <c r="D193" s="6" t="s">
        <v>13</v>
      </c>
    </row>
    <row r="194" ht="15" spans="1:4">
      <c r="A194" s="4">
        <v>78</v>
      </c>
      <c r="B194" s="6" t="s">
        <v>13</v>
      </c>
      <c r="C194" s="6" t="s">
        <v>18</v>
      </c>
      <c r="D194" s="6" t="s">
        <v>13</v>
      </c>
    </row>
    <row r="195" ht="15" spans="1:4">
      <c r="A195" s="4">
        <v>78</v>
      </c>
      <c r="B195" s="6" t="s">
        <v>13</v>
      </c>
      <c r="C195" s="6" t="s">
        <v>15</v>
      </c>
      <c r="D195" s="6" t="s">
        <v>13</v>
      </c>
    </row>
    <row r="196" ht="15" spans="1:4">
      <c r="A196" s="4">
        <f>VLOOKUP(B196,[1]摇号结果!$A$1:$B$65536,2,0)</f>
        <v>79</v>
      </c>
      <c r="B196" s="6" t="s">
        <v>176</v>
      </c>
      <c r="C196" s="6" t="s">
        <v>11</v>
      </c>
      <c r="D196" s="6" t="s">
        <v>177</v>
      </c>
    </row>
    <row r="197" ht="15" spans="1:4">
      <c r="A197" s="4">
        <v>79</v>
      </c>
      <c r="B197" s="6" t="s">
        <v>13</v>
      </c>
      <c r="C197" s="6" t="s">
        <v>21</v>
      </c>
      <c r="D197" s="6" t="s">
        <v>13</v>
      </c>
    </row>
    <row r="198" ht="15" spans="1:4">
      <c r="A198" s="4">
        <f>VLOOKUP(B198,[1]摇号结果!$A$1:$B$65536,2,0)</f>
        <v>80</v>
      </c>
      <c r="B198" s="6" t="s">
        <v>178</v>
      </c>
      <c r="C198" s="6" t="s">
        <v>11</v>
      </c>
      <c r="D198" s="6" t="s">
        <v>179</v>
      </c>
    </row>
    <row r="199" ht="15" spans="1:4">
      <c r="A199" s="4">
        <v>80</v>
      </c>
      <c r="B199" s="6" t="s">
        <v>13</v>
      </c>
      <c r="C199" s="6" t="s">
        <v>14</v>
      </c>
      <c r="D199" s="6" t="s">
        <v>13</v>
      </c>
    </row>
    <row r="200" ht="15" spans="1:4">
      <c r="A200" s="4">
        <f>VLOOKUP(B200,[1]摇号结果!$A$1:$B$65536,2,0)</f>
        <v>81</v>
      </c>
      <c r="B200" s="6" t="s">
        <v>180</v>
      </c>
      <c r="C200" s="6" t="s">
        <v>11</v>
      </c>
      <c r="D200" s="6" t="s">
        <v>181</v>
      </c>
    </row>
    <row r="201" ht="15" spans="1:4">
      <c r="A201" s="4">
        <v>81</v>
      </c>
      <c r="B201" s="6" t="s">
        <v>13</v>
      </c>
      <c r="C201" s="6" t="s">
        <v>21</v>
      </c>
      <c r="D201" s="6" t="s">
        <v>13</v>
      </c>
    </row>
    <row r="202" ht="15" spans="1:4">
      <c r="A202" s="4">
        <v>81</v>
      </c>
      <c r="B202" s="6" t="s">
        <v>13</v>
      </c>
      <c r="C202" s="6" t="s">
        <v>15</v>
      </c>
      <c r="D202" s="6" t="s">
        <v>13</v>
      </c>
    </row>
    <row r="203" ht="15" spans="1:4">
      <c r="A203" s="4">
        <f>VLOOKUP(B203,[1]摇号结果!$A$1:$B$65536,2,0)</f>
        <v>82</v>
      </c>
      <c r="B203" s="6" t="s">
        <v>182</v>
      </c>
      <c r="C203" s="6" t="s">
        <v>11</v>
      </c>
      <c r="D203" s="6" t="s">
        <v>183</v>
      </c>
    </row>
    <row r="204" ht="15" spans="1:4">
      <c r="A204" s="4">
        <v>82</v>
      </c>
      <c r="B204" s="6" t="s">
        <v>13</v>
      </c>
      <c r="C204" s="6" t="s">
        <v>21</v>
      </c>
      <c r="D204" s="6" t="s">
        <v>13</v>
      </c>
    </row>
    <row r="205" ht="15" spans="1:4">
      <c r="A205" s="4">
        <v>82</v>
      </c>
      <c r="B205" s="6" t="s">
        <v>13</v>
      </c>
      <c r="C205" s="6" t="s">
        <v>15</v>
      </c>
      <c r="D205" s="6" t="s">
        <v>13</v>
      </c>
    </row>
    <row r="206" ht="15" spans="1:4">
      <c r="A206" s="4">
        <f>VLOOKUP(B206,[1]摇号结果!$A$1:$B$65536,2,0)</f>
        <v>83</v>
      </c>
      <c r="B206" s="6" t="s">
        <v>184</v>
      </c>
      <c r="C206" s="6" t="s">
        <v>11</v>
      </c>
      <c r="D206" s="6" t="s">
        <v>185</v>
      </c>
    </row>
    <row r="207" ht="15" spans="1:4">
      <c r="A207" s="4">
        <f>VLOOKUP(B207,[1]摇号结果!$A$1:$B$65536,2,0)</f>
        <v>84</v>
      </c>
      <c r="B207" s="6" t="s">
        <v>186</v>
      </c>
      <c r="C207" s="6" t="s">
        <v>11</v>
      </c>
      <c r="D207" s="6" t="s">
        <v>187</v>
      </c>
    </row>
    <row r="208" ht="15" spans="1:4">
      <c r="A208" s="4">
        <v>84</v>
      </c>
      <c r="B208" s="6" t="s">
        <v>13</v>
      </c>
      <c r="C208" s="6" t="s">
        <v>188</v>
      </c>
      <c r="D208" s="6" t="s">
        <v>13</v>
      </c>
    </row>
    <row r="209" ht="15" spans="1:4">
      <c r="A209" s="4">
        <v>84</v>
      </c>
      <c r="B209" s="6" t="s">
        <v>13</v>
      </c>
      <c r="C209" s="6" t="s">
        <v>18</v>
      </c>
      <c r="D209" s="6" t="s">
        <v>13</v>
      </c>
    </row>
    <row r="210" ht="15" spans="1:4">
      <c r="A210" s="4">
        <v>84</v>
      </c>
      <c r="B210" s="6" t="s">
        <v>13</v>
      </c>
      <c r="C210" s="6" t="s">
        <v>18</v>
      </c>
      <c r="D210" s="6" t="s">
        <v>13</v>
      </c>
    </row>
  </sheetData>
  <mergeCells count="6">
    <mergeCell ref="B1:D1"/>
    <mergeCell ref="B2:D2"/>
    <mergeCell ref="B3:D3"/>
    <mergeCell ref="B4:D4"/>
    <mergeCell ref="B5:D5"/>
    <mergeCell ref="B6:D6"/>
  </mergeCell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2018-09-20T03:11:00Z</dcterms:created>
  <cp:lastPrinted>2018-09-20T03:23:00Z</cp:lastPrinted>
  <dcterms:modified xsi:type="dcterms:W3CDTF">2018-09-28T08:52:41Z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2052-11.1.0.7832</vt:lpwstr>
  </property>
</Properties>
</file>